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'Доходы'!$A$1:$G$210</definedName>
  </definedNames>
  <calcPr fullCalcOnLoad="1"/>
</workbook>
</file>

<file path=xl/sharedStrings.xml><?xml version="1.0" encoding="utf-8"?>
<sst xmlns="http://schemas.openxmlformats.org/spreadsheetml/2006/main" count="177" uniqueCount="133">
  <si>
    <t>1 06 00000 00 0000 000</t>
  </si>
  <si>
    <t>Налог на имущество</t>
  </si>
  <si>
    <t>1 06 01000 00 0000 000</t>
  </si>
  <si>
    <t>1 06 01030 10 0000 110</t>
  </si>
  <si>
    <t>1 06 06000 00 0000 000</t>
  </si>
  <si>
    <t>1 08 04020 01 1000 110</t>
  </si>
  <si>
    <t>1 13 02065 10 0000 130</t>
  </si>
  <si>
    <t>801</t>
  </si>
  <si>
    <t>2 02 01001 10 0101 151</t>
  </si>
  <si>
    <t>2 02 01001 10 0102 151</t>
  </si>
  <si>
    <t xml:space="preserve">2 02 03015 10 0000 151 </t>
  </si>
  <si>
    <t>2 02 04999 00 0000 151</t>
  </si>
  <si>
    <t>2 02 04999 10 0000 151</t>
  </si>
  <si>
    <t>2 07 05030 10 0000 180</t>
  </si>
  <si>
    <t>Налог на имуществофизических лиц</t>
  </si>
  <si>
    <t>Налог на имущество физическиз лиц, взимаемый по ставкам, принимаемым объектам налогообложения, расположенным в границах поселений</t>
  </si>
  <si>
    <t>Земельный налог</t>
  </si>
  <si>
    <t>Дотации бюджетам поселений</t>
  </si>
  <si>
    <t>Дотации бюджетам поселений на выравнивание  бюджетной обеспеченности из районного ФФП</t>
  </si>
  <si>
    <t>Дотации бюджетам поселений на выравнивание  бюджетной обеспеченности из регионального фонда финансовой поддержки</t>
  </si>
  <si>
    <t xml:space="preserve">Субвенции бюджетам  поселений на осуществление  первичного воинского  учета на  территориях, где отсутствуют военные комиссариаты </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</si>
  <si>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t>
  </si>
  <si>
    <t>Дотации бюджетам поселений на поддержку мер по обеспечению сбалансированности бюджетов</t>
  </si>
  <si>
    <t>2 02 04999 10 1003 151</t>
  </si>
  <si>
    <t>Доходы от компенсации затрат государства</t>
  </si>
  <si>
    <t>1 01 02010 01 1000 110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</si>
  <si>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</si>
  <si>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ъ</t>
  </si>
  <si>
    <t>№</t>
  </si>
  <si>
    <t>стр</t>
  </si>
  <si>
    <t>1 00 00000 00 0000 000</t>
  </si>
  <si>
    <t>1 01 00000 00 0000 000</t>
  </si>
  <si>
    <t>Налоги на прибыль, доходы</t>
  </si>
  <si>
    <t>1 01 02000 01 0000 110</t>
  </si>
  <si>
    <t>Налог на доходы физических лиц</t>
  </si>
  <si>
    <t>1 08 00000 00 0000 000</t>
  </si>
  <si>
    <t>Государственная пошлина</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</si>
  <si>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</si>
  <si>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</si>
  <si>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</si>
  <si>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</si>
  <si>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1 12 01000 01 0000 120</t>
  </si>
  <si>
    <t>Плата за негативное воздействие на окружающую среду</t>
  </si>
  <si>
    <t>Безвозмездные поступления</t>
  </si>
  <si>
    <t>ВСЕГО:</t>
  </si>
  <si>
    <t>1 13 00000 00 0000 000</t>
  </si>
  <si>
    <t>1 13 03000 00 0000 130</t>
  </si>
  <si>
    <t>Прочие доходы от оказания платных услуг и компенсации затрат государства</t>
  </si>
  <si>
    <t>2 02 03000 00 0000 151</t>
  </si>
  <si>
    <t>2 02 01001 00 0000 000</t>
  </si>
  <si>
    <t>2 02 00000 00 0000 000</t>
  </si>
  <si>
    <t>2 00 00000 00 0000 000</t>
  </si>
  <si>
    <t>2 02 01000 00 0000 151</t>
  </si>
  <si>
    <t>Адм</t>
  </si>
  <si>
    <t>Субвенции бюджетам муниципальных районов на выплату ежемесячного пособия на ребенка</t>
  </si>
  <si>
    <t>2 02 03009 00 0000 151</t>
  </si>
  <si>
    <t>Субвенции бюджетам муниципальных образований на выплату ежемесячного пособия на ребенка</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</si>
  <si>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</si>
  <si>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</si>
  <si>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</si>
  <si>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</si>
  <si>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</si>
  <si>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</si>
  <si>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</si>
  <si>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</si>
  <si>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</si>
  <si>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Прочие безвозмездные поступления в бюджеты муниципальных районов</t>
  </si>
  <si>
    <t>2 02 03 024 05 0300 151</t>
  </si>
  <si>
    <t>2 02 03024 05 0700 151</t>
  </si>
  <si>
    <t>2 02 03024 05 0900 151</t>
  </si>
  <si>
    <t>2 02 03009 05 6500 151</t>
  </si>
  <si>
    <t>000</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</si>
  <si>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</si>
  <si>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</si>
  <si>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910</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</si>
  <si>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</si>
  <si>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</si>
  <si>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</si>
  <si>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</si>
  <si>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</si>
  <si>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</si>
  <si>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2 02 03024 05 0803 151</t>
  </si>
  <si>
    <t>2 02 03024 05 0904 151</t>
  </si>
  <si>
    <t>2 02 03024 05 1102 151</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</si>
  <si>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</si>
  <si>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</si>
  <si>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</si>
  <si>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</si>
  <si>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</si>
  <si>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</si>
  <si>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</si>
  <si>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</si>
  <si>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</si>
  <si>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</si>
  <si>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</si>
  <si>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</si>
  <si>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</si>
  <si>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</si>
  <si>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</si>
  <si>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</si>
  <si>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1 13 02000 00 0000 130</t>
  </si>
  <si>
    <t>1 13 02060 00 0000 130</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</si>
  <si>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</si>
  <si>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субъектов Российской Федерации и муниципальных образований</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</si>
  <si>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</si>
  <si>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</si>
  <si>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</si>
  <si>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</si>
  <si>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Сумма тыс.руб. 2017год</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</si>
  <si>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</si>
  <si>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</si>
  <si>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</si>
  <si>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</si>
  <si>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1 06 06043 10 0000 110</t>
  </si>
  <si>
    <t>Земельный налог с физических лиц,обладающих земельным участком, расположенным в границах сельских поселений</t>
  </si>
  <si>
    <t>Доходы сельского бюджета на 2016 год и плановый период 2017-2018годы</t>
  </si>
  <si>
    <t>Сумма тыс.руб. 2018год</t>
  </si>
  <si>
    <t>1 06 06040 00 0000 110</t>
  </si>
  <si>
    <t>Земельный налог с физических лиц</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</si>
  <si>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нлтариальных дествий(</t>
  </si>
  <si>
    <t>Доходы от оказания платных услуг(работ) и компенсации затрат государства</t>
  </si>
  <si>
    <t>Доходы, поступающие в порядке возмещения расходов, понесенных в связи с эксплуатацией имущества сельских поселений</t>
  </si>
  <si>
    <t xml:space="preserve">Дотации бюджетам поселений на выравнивание  бюджетной обеспеченности </t>
  </si>
  <si>
    <t>Субвенции бюджетам  поселений на выполнение государственных полномочий по созданию и обеспечению деятельности административных комисий</t>
  </si>
  <si>
    <t xml:space="preserve">2 02 03024 10 7514 151 </t>
  </si>
  <si>
    <t xml:space="preserve">                                                                                                                        Приложение 2</t>
  </si>
  <si>
    <t>Субсидии на содержаниеавтомобильных дорогобщего пользования местного значения сельских поселений в рамках непрограмных расходов</t>
  </si>
  <si>
    <t>к Решению схода граждан Алтатского                              сельсовета "О бюджете Алтатского сельсовета           на 2016 год и на плановый период 2017-2018 гг."      № 11-47р от 12.07.2016</t>
  </si>
  <si>
    <t>2 02 04999 10 2100 151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</si>
  <si>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t>
  </si>
  <si>
    <t>2 02 0499 10 7393 151</t>
  </si>
  <si>
    <t>8 02 0499 10 7412 151</t>
  </si>
  <si>
    <t>Субсидии бюджетам муниципальных образований края на обеспечение первичных мер пожарной безопасности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</si>
</sst>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28">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7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5" fillId="0" borderId="12" xfId="0" applyFont="1" applyFill="1" applyBorder="1" applyAlignment="1" applyProtection="1">
      <alignment horizontal="left" wrapText="1"/>
      <protection locked="0"/>
    </xf>
    <xf numFmtId="0" fontId="5" fillId="0" borderId="12" xfId="0" applyFont="1" applyFill="1" applyBorder="1" applyAlignment="1" applyProtection="1">
      <alignment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6"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49" fontId="4" fillId="0" borderId="12" xfId="0" applyNumberFormat="1" applyFont="1" applyFill="1" applyBorder="1" applyAlignment="1" applyProtection="1">
      <alignment horizontal="center" wrapText="1"/>
      <protection locked="0"/>
    </xf>
    <xf numFmtId="2" fontId="5" fillId="0" borderId="12" xfId="0" applyNumberFormat="1" applyFont="1" applyFill="1" applyBorder="1" applyAlignment="1" applyProtection="1">
      <alignment wrapText="1"/>
      <protection/>
    </xf>
    <xf numFmtId="0" fontId="6" fillId="0" borderId="12" xfId="0" applyFont="1" applyFill="1" applyBorder="1" applyAlignment="1" applyProtection="1">
      <alignment horizontal="center" wrapText="1"/>
      <protection locked="0"/>
    </xf>
    <xf numFmtId="49" fontId="6" fillId="0" borderId="12" xfId="0"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0" fontId="4" fillId="0" borderId="12" xfId="0" applyFont="1" applyFill="1" applyBorder="1" applyAlignment="1">
      <alignment horizontal="left" wrapText="1"/>
    </xf>
    <xf numFmtId="2" fontId="4"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24" borderId="12" xfId="0" applyFont="1" applyFill="1" applyBorder="1" applyAlignment="1" applyProtection="1">
      <alignment horizontal="left" wrapText="1"/>
      <protection locked="0"/>
    </xf>
    <xf numFmtId="0" fontId="4" fillId="24" borderId="12" xfId="0" applyFont="1" applyFill="1" applyBorder="1" applyAlignment="1" applyProtection="1">
      <alignment wrapText="1"/>
      <protection locked="0"/>
    </xf>
    <xf numFmtId="2" fontId="4" fillId="24" borderId="12" xfId="0" applyNumberFormat="1" applyFont="1" applyFill="1" applyBorder="1" applyAlignment="1" applyProtection="1">
      <alignment horizontal="right" wrapText="1"/>
      <protection/>
    </xf>
    <xf numFmtId="2" fontId="4" fillId="24" borderId="12" xfId="0" applyNumberFormat="1" applyFont="1" applyFill="1" applyBorder="1" applyAlignment="1" applyProtection="1">
      <alignment horizontal="right" wrapText="1"/>
      <protection locked="0"/>
    </xf>
    <xf numFmtId="2" fontId="6" fillId="25" borderId="12" xfId="0" applyNumberFormat="1" applyFont="1" applyFill="1" applyBorder="1" applyAlignment="1" applyProtection="1">
      <alignment wrapText="1"/>
      <protection/>
    </xf>
    <xf numFmtId="2" fontId="4" fillId="25" borderId="12" xfId="0" applyNumberFormat="1" applyFont="1" applyFill="1" applyBorder="1" applyAlignment="1" applyProtection="1">
      <alignment horizontal="right" wrapText="1"/>
      <protection locked="0"/>
    </xf>
    <xf numFmtId="0" fontId="4" fillId="25" borderId="12" xfId="0" applyFont="1" applyFill="1" applyBorder="1" applyAlignment="1" applyProtection="1">
      <alignment horizontal="left" wrapText="1"/>
      <protection locked="0"/>
    </xf>
    <xf numFmtId="0" fontId="4" fillId="25" borderId="12" xfId="0" applyFont="1" applyFill="1" applyBorder="1" applyAlignment="1" applyProtection="1">
      <alignment wrapText="1"/>
      <protection locked="0"/>
    </xf>
    <xf numFmtId="0" fontId="4" fillId="0" borderId="12" xfId="0" applyFont="1" applyBorder="1" applyAlignment="1">
      <alignment horizontal="justify" vertical="top" wrapText="1"/>
    </xf>
    <xf numFmtId="0" fontId="4" fillId="0" borderId="0" xfId="0" applyFont="1" applyFill="1" applyAlignment="1" applyProtection="1">
      <alignment horizontal="right"/>
      <protection locked="0"/>
    </xf>
    <xf numFmtId="0" fontId="7" fillId="0" borderId="0" xfId="0" applyFont="1" applyFill="1" applyAlignment="1" applyProtection="1">
      <alignment horizontal="right" vertical="top" wrapText="1"/>
      <protection locked="0"/>
    </xf>
    <xf numFmtId="0" fontId="8" fillId="0" borderId="0" xfId="0" applyFont="1" applyFill="1" applyAlignment="1" applyProtection="1">
      <alignment horizontal="center"/>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26" fillId="0" borderId="10" xfId="0" applyFont="1" applyFill="1" applyBorder="1" applyAlignment="1" applyProtection="1">
      <alignment horizontal="center"/>
      <protection locked="0"/>
    </xf>
    <xf numFmtId="0" fontId="27"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46"/>
  <sheetViews>
    <sheetView tabSelected="1" view="pageBreakPreview" zoomScale="75" zoomScaleSheetLayoutView="75" zoomScalePageLayoutView="0" workbookViewId="0" topLeftCell="A1">
      <selection activeCell="F16" sqref="F16"/>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57" t="s">
        <v>125</v>
      </c>
      <c r="D1" s="57"/>
      <c r="E1" s="57"/>
      <c r="F1" s="57"/>
      <c r="G1" s="57"/>
    </row>
    <row r="2" spans="1:7" ht="63.75" customHeight="1">
      <c r="A2" s="12"/>
      <c r="B2" s="12"/>
      <c r="C2" s="13"/>
      <c r="D2" s="12"/>
      <c r="E2" s="58" t="s">
        <v>127</v>
      </c>
      <c r="F2" s="58"/>
      <c r="G2" s="58"/>
    </row>
    <row r="3" spans="1:7" ht="15.75">
      <c r="A3" s="12"/>
      <c r="B3" s="12"/>
      <c r="C3" s="14"/>
      <c r="D3" s="14"/>
      <c r="E3" s="59"/>
      <c r="F3" s="59"/>
      <c r="G3" s="59"/>
    </row>
    <row r="4" spans="1:7" ht="23.25" customHeight="1">
      <c r="A4" s="62" t="s">
        <v>115</v>
      </c>
      <c r="B4" s="62"/>
      <c r="C4" s="63"/>
      <c r="D4" s="63"/>
      <c r="E4" s="63"/>
      <c r="F4" s="63"/>
      <c r="G4" s="63"/>
    </row>
    <row r="5" spans="1:24" ht="81" customHeight="1">
      <c r="A5" s="15" t="s">
        <v>28</v>
      </c>
      <c r="B5" s="15" t="s">
        <v>53</v>
      </c>
      <c r="C5" s="64" t="s">
        <v>104</v>
      </c>
      <c r="D5" s="64" t="s">
        <v>105</v>
      </c>
      <c r="E5" s="65" t="s">
        <v>89</v>
      </c>
      <c r="F5" s="65" t="s">
        <v>108</v>
      </c>
      <c r="G5" s="65" t="s">
        <v>116</v>
      </c>
      <c r="V5" s="2"/>
      <c r="X5" s="2"/>
    </row>
    <row r="6" spans="1:7" ht="6.75" customHeight="1" hidden="1" thickBot="1">
      <c r="A6" s="15" t="s">
        <v>29</v>
      </c>
      <c r="B6" s="16"/>
      <c r="C6" s="65"/>
      <c r="D6" s="65"/>
      <c r="E6" s="66"/>
      <c r="F6" s="66"/>
      <c r="G6" s="66"/>
    </row>
    <row r="7" spans="1:7" ht="23.25" customHeight="1">
      <c r="A7" s="17">
        <v>1</v>
      </c>
      <c r="B7" s="47" t="s">
        <v>71</v>
      </c>
      <c r="C7" s="18" t="s">
        <v>30</v>
      </c>
      <c r="D7" s="19" t="s">
        <v>90</v>
      </c>
      <c r="E7" s="32">
        <f>E8+E14+E21+E27+E36</f>
        <v>137.8</v>
      </c>
      <c r="F7" s="32">
        <f>F8+F14+F21+F27+F36</f>
        <v>143.2</v>
      </c>
      <c r="G7" s="32">
        <f>G8+G14+G27+G21+G36</f>
        <v>154.5</v>
      </c>
    </row>
    <row r="8" spans="1:7" ht="24" customHeight="1">
      <c r="A8" s="17">
        <v>2</v>
      </c>
      <c r="B8" s="17">
        <v>182</v>
      </c>
      <c r="C8" s="20" t="s">
        <v>31</v>
      </c>
      <c r="D8" s="21" t="s">
        <v>32</v>
      </c>
      <c r="E8" s="29">
        <f>E10</f>
        <v>53.6</v>
      </c>
      <c r="F8" s="29">
        <f>F9</f>
        <v>58.8</v>
      </c>
      <c r="G8" s="29">
        <f>G9</f>
        <v>64.4</v>
      </c>
    </row>
    <row r="9" spans="1:21" ht="18.75" customHeight="1">
      <c r="A9" s="17">
        <v>3</v>
      </c>
      <c r="B9" s="17">
        <v>182</v>
      </c>
      <c r="C9" s="10" t="s">
        <v>33</v>
      </c>
      <c r="D9" s="11" t="s">
        <v>34</v>
      </c>
      <c r="E9" s="22">
        <f>E10</f>
        <v>53.6</v>
      </c>
      <c r="F9" s="22">
        <f>F10</f>
        <v>58.8</v>
      </c>
      <c r="G9" s="22">
        <f>G10</f>
        <v>64.4</v>
      </c>
      <c r="U9" s="2"/>
    </row>
    <row r="10" spans="1:7" ht="110.25" customHeight="1">
      <c r="A10" s="17">
        <v>4</v>
      </c>
      <c r="B10" s="17">
        <v>182</v>
      </c>
      <c r="C10" s="10" t="s">
        <v>25</v>
      </c>
      <c r="D10" s="11" t="s">
        <v>91</v>
      </c>
      <c r="E10" s="22">
        <v>53.6</v>
      </c>
      <c r="F10" s="22">
        <v>58.8</v>
      </c>
      <c r="G10" s="22">
        <v>64.4</v>
      </c>
    </row>
    <row r="11" spans="1:7" ht="157.5" customHeight="1" hidden="1">
      <c r="A11" s="23">
        <v>7</v>
      </c>
      <c r="B11" s="24"/>
      <c r="C11" s="25"/>
      <c r="D11" s="26"/>
      <c r="E11" s="8"/>
      <c r="F11" s="8"/>
      <c r="G11" s="8"/>
    </row>
    <row r="12" spans="1:7" ht="129.75" customHeight="1" hidden="1">
      <c r="A12" s="23"/>
      <c r="B12" s="23"/>
      <c r="C12" s="10"/>
      <c r="D12" s="28"/>
      <c r="E12" s="27"/>
      <c r="F12" s="27"/>
      <c r="G12" s="27"/>
    </row>
    <row r="13" spans="1:7" ht="94.5" customHeight="1" hidden="1">
      <c r="A13" s="23">
        <v>10</v>
      </c>
      <c r="B13" s="23">
        <v>182</v>
      </c>
      <c r="C13" s="10" t="s">
        <v>84</v>
      </c>
      <c r="D13" s="28" t="s">
        <v>85</v>
      </c>
      <c r="E13" s="27"/>
      <c r="F13" s="27"/>
      <c r="G13" s="27"/>
    </row>
    <row r="14" spans="1:7" ht="56.25" customHeight="1">
      <c r="A14" s="23">
        <v>5</v>
      </c>
      <c r="B14" s="23">
        <v>100</v>
      </c>
      <c r="C14" s="20" t="s">
        <v>92</v>
      </c>
      <c r="D14" s="21" t="s">
        <v>93</v>
      </c>
      <c r="E14" s="27">
        <f>E15</f>
        <v>24.699999999999996</v>
      </c>
      <c r="F14" s="27">
        <f>F15</f>
        <v>19.700000000000003</v>
      </c>
      <c r="G14" s="27">
        <f>G15</f>
        <v>20.5</v>
      </c>
    </row>
    <row r="15" spans="1:7" ht="45.75" customHeight="1">
      <c r="A15" s="23">
        <v>6</v>
      </c>
      <c r="B15" s="23">
        <v>100</v>
      </c>
      <c r="C15" s="10" t="s">
        <v>94</v>
      </c>
      <c r="D15" s="11" t="s">
        <v>95</v>
      </c>
      <c r="E15" s="27">
        <f>E16+E17+E18+E19</f>
        <v>24.699999999999996</v>
      </c>
      <c r="F15" s="27">
        <f>F16+F17+F18+F19</f>
        <v>19.700000000000003</v>
      </c>
      <c r="G15" s="27">
        <f>G16+G17+G18+G19</f>
        <v>20.5</v>
      </c>
    </row>
    <row r="16" spans="1:7" ht="115.5" customHeight="1">
      <c r="A16" s="23">
        <v>7</v>
      </c>
      <c r="B16" s="23">
        <v>100</v>
      </c>
      <c r="C16" s="10" t="s">
        <v>96</v>
      </c>
      <c r="D16" s="11" t="s">
        <v>109</v>
      </c>
      <c r="E16" s="27">
        <v>7.9</v>
      </c>
      <c r="F16" s="27">
        <v>7.2</v>
      </c>
      <c r="G16" s="27">
        <v>7.6</v>
      </c>
    </row>
    <row r="17" spans="1:7" ht="150" customHeight="1">
      <c r="A17" s="23">
        <v>8</v>
      </c>
      <c r="B17" s="23">
        <v>100</v>
      </c>
      <c r="C17" s="10" t="s">
        <v>97</v>
      </c>
      <c r="D17" s="11" t="s">
        <v>110</v>
      </c>
      <c r="E17" s="27">
        <v>0.2</v>
      </c>
      <c r="F17" s="27">
        <v>0.1</v>
      </c>
      <c r="G17" s="27">
        <v>0.2</v>
      </c>
    </row>
    <row r="18" spans="1:7" ht="129" customHeight="1">
      <c r="A18" s="23">
        <v>9</v>
      </c>
      <c r="B18" s="23">
        <v>100</v>
      </c>
      <c r="C18" s="10" t="s">
        <v>98</v>
      </c>
      <c r="D18" s="11" t="s">
        <v>111</v>
      </c>
      <c r="E18" s="27">
        <v>18.2</v>
      </c>
      <c r="F18" s="27">
        <v>13.8</v>
      </c>
      <c r="G18" s="27">
        <v>14.1</v>
      </c>
    </row>
    <row r="19" spans="1:7" ht="124.5" customHeight="1">
      <c r="A19" s="23">
        <v>10</v>
      </c>
      <c r="B19" s="23">
        <v>100</v>
      </c>
      <c r="C19" s="10" t="s">
        <v>99</v>
      </c>
      <c r="D19" s="11" t="s">
        <v>112</v>
      </c>
      <c r="E19" s="27">
        <v>-1.6</v>
      </c>
      <c r="F19" s="27">
        <v>-1.4</v>
      </c>
      <c r="G19" s="27">
        <v>-1.4</v>
      </c>
    </row>
    <row r="20" spans="1:7" ht="48.75" customHeight="1" hidden="1">
      <c r="A20" s="23"/>
      <c r="B20" s="23"/>
      <c r="C20" s="10"/>
      <c r="D20" s="11"/>
      <c r="E20" s="27"/>
      <c r="F20" s="27"/>
      <c r="G20" s="27"/>
    </row>
    <row r="21" spans="1:7" ht="30.75" customHeight="1">
      <c r="A21" s="23">
        <v>11</v>
      </c>
      <c r="B21" s="23">
        <v>182</v>
      </c>
      <c r="C21" s="20" t="s">
        <v>0</v>
      </c>
      <c r="D21" s="21" t="s">
        <v>1</v>
      </c>
      <c r="E21" s="27">
        <v>9</v>
      </c>
      <c r="F21" s="27">
        <v>10.1</v>
      </c>
      <c r="G21" s="27">
        <v>10.8</v>
      </c>
    </row>
    <row r="22" spans="1:7" ht="30.75" customHeight="1">
      <c r="A22" s="23">
        <v>12</v>
      </c>
      <c r="B22" s="23">
        <v>182</v>
      </c>
      <c r="C22" s="10" t="s">
        <v>2</v>
      </c>
      <c r="D22" s="11" t="s">
        <v>14</v>
      </c>
      <c r="E22" s="27">
        <v>2</v>
      </c>
      <c r="F22" s="27">
        <v>2.6</v>
      </c>
      <c r="G22" s="27">
        <v>2.8</v>
      </c>
    </row>
    <row r="23" spans="1:7" ht="71.25" customHeight="1">
      <c r="A23" s="23">
        <v>13</v>
      </c>
      <c r="B23" s="23">
        <v>182</v>
      </c>
      <c r="C23" s="10" t="s">
        <v>3</v>
      </c>
      <c r="D23" s="11" t="s">
        <v>15</v>
      </c>
      <c r="E23" s="27">
        <v>2</v>
      </c>
      <c r="F23" s="27">
        <v>2.6</v>
      </c>
      <c r="G23" s="27">
        <v>2.8</v>
      </c>
    </row>
    <row r="24" spans="1:7" ht="30.75" customHeight="1">
      <c r="A24" s="23">
        <v>14</v>
      </c>
      <c r="B24" s="23">
        <v>182</v>
      </c>
      <c r="C24" s="10" t="s">
        <v>4</v>
      </c>
      <c r="D24" s="21" t="s">
        <v>16</v>
      </c>
      <c r="E24" s="27">
        <v>7</v>
      </c>
      <c r="F24" s="27">
        <v>7.5</v>
      </c>
      <c r="G24" s="27">
        <v>8</v>
      </c>
    </row>
    <row r="25" spans="1:7" ht="30" customHeight="1">
      <c r="A25" s="23">
        <v>15</v>
      </c>
      <c r="B25" s="23">
        <v>182</v>
      </c>
      <c r="C25" s="10" t="s">
        <v>117</v>
      </c>
      <c r="D25" s="11" t="s">
        <v>118</v>
      </c>
      <c r="E25" s="27">
        <v>7</v>
      </c>
      <c r="F25" s="27">
        <v>7.5</v>
      </c>
      <c r="G25" s="27">
        <v>8</v>
      </c>
    </row>
    <row r="26" spans="1:7" ht="66.75" customHeight="1">
      <c r="A26" s="23">
        <v>16</v>
      </c>
      <c r="B26" s="23">
        <v>182</v>
      </c>
      <c r="C26" s="10" t="s">
        <v>113</v>
      </c>
      <c r="D26" s="11" t="s">
        <v>114</v>
      </c>
      <c r="E26" s="27">
        <v>7</v>
      </c>
      <c r="F26" s="27">
        <v>7.5</v>
      </c>
      <c r="G26" s="27">
        <v>8</v>
      </c>
    </row>
    <row r="27" spans="1:7" ht="18.75" customHeight="1">
      <c r="A27" s="23">
        <v>17</v>
      </c>
      <c r="B27" s="23">
        <v>801</v>
      </c>
      <c r="C27" s="20" t="s">
        <v>35</v>
      </c>
      <c r="D27" s="21" t="s">
        <v>36</v>
      </c>
      <c r="E27" s="29">
        <f>E28</f>
        <v>0.5</v>
      </c>
      <c r="F27" s="29">
        <f>F28</f>
        <v>0.5</v>
      </c>
      <c r="G27" s="29">
        <f>G28</f>
        <v>0.5</v>
      </c>
    </row>
    <row r="28" spans="1:7" ht="120" customHeight="1">
      <c r="A28" s="23">
        <v>18</v>
      </c>
      <c r="B28" s="23">
        <v>801</v>
      </c>
      <c r="C28" s="10" t="s">
        <v>5</v>
      </c>
      <c r="D28" s="11" t="s">
        <v>119</v>
      </c>
      <c r="E28" s="22">
        <v>0.5</v>
      </c>
      <c r="F28" s="22">
        <v>0.5</v>
      </c>
      <c r="G28" s="22">
        <v>0.5</v>
      </c>
    </row>
    <row r="29" spans="1:7" ht="0.75" customHeight="1" hidden="1">
      <c r="A29" s="23">
        <v>15</v>
      </c>
      <c r="B29" s="23"/>
      <c r="C29" s="10" t="s">
        <v>37</v>
      </c>
      <c r="D29" s="11" t="s">
        <v>38</v>
      </c>
      <c r="E29" s="27"/>
      <c r="F29" s="27"/>
      <c r="G29" s="27"/>
    </row>
    <row r="30" spans="1:7" ht="97.5" customHeight="1" hidden="1">
      <c r="A30" s="23">
        <v>16</v>
      </c>
      <c r="B30" s="23">
        <v>188</v>
      </c>
      <c r="C30" s="10" t="s">
        <v>39</v>
      </c>
      <c r="D30" s="11" t="s">
        <v>40</v>
      </c>
      <c r="E30" s="27"/>
      <c r="F30" s="27"/>
      <c r="G30" s="27"/>
    </row>
    <row r="31" spans="1:7" ht="47.25" customHeight="1" hidden="1">
      <c r="A31" s="23">
        <v>25</v>
      </c>
      <c r="B31" s="23"/>
      <c r="C31" s="10"/>
      <c r="D31" s="11"/>
      <c r="E31" s="27"/>
      <c r="F31" s="27"/>
      <c r="G31" s="27"/>
    </row>
    <row r="32" spans="1:7" ht="32.25" customHeight="1" hidden="1">
      <c r="A32" s="23">
        <v>26</v>
      </c>
      <c r="B32" s="23"/>
      <c r="C32" s="10"/>
      <c r="D32" s="11"/>
      <c r="E32" s="27"/>
      <c r="F32" s="27"/>
      <c r="G32" s="27"/>
    </row>
    <row r="33" spans="1:7" ht="93" customHeight="1" hidden="1">
      <c r="A33" s="23">
        <v>27</v>
      </c>
      <c r="B33" s="23"/>
      <c r="C33" s="10"/>
      <c r="D33" s="11"/>
      <c r="E33" s="27"/>
      <c r="F33" s="27"/>
      <c r="G33" s="27"/>
    </row>
    <row r="34" spans="1:7" ht="45.75" customHeight="1" hidden="1">
      <c r="A34" s="23">
        <v>28</v>
      </c>
      <c r="B34" s="23"/>
      <c r="C34" s="10"/>
      <c r="D34" s="11"/>
      <c r="E34" s="27"/>
      <c r="F34" s="27"/>
      <c r="G34" s="27"/>
    </row>
    <row r="35" spans="1:7" ht="39" customHeight="1" hidden="1">
      <c r="A35" s="23">
        <v>26</v>
      </c>
      <c r="B35" s="23"/>
      <c r="C35" s="10" t="s">
        <v>41</v>
      </c>
      <c r="D35" s="11" t="s">
        <v>42</v>
      </c>
      <c r="E35" s="27"/>
      <c r="F35" s="27"/>
      <c r="G35" s="27"/>
    </row>
    <row r="36" spans="1:7" ht="56.25" customHeight="1">
      <c r="A36" s="23">
        <v>19</v>
      </c>
      <c r="B36" s="35" t="s">
        <v>71</v>
      </c>
      <c r="C36" s="20" t="s">
        <v>45</v>
      </c>
      <c r="D36" s="21" t="s">
        <v>120</v>
      </c>
      <c r="E36" s="22">
        <f>E38</f>
        <v>50</v>
      </c>
      <c r="F36" s="22">
        <f>F38</f>
        <v>54.1</v>
      </c>
      <c r="G36" s="22">
        <f>G38</f>
        <v>58.3</v>
      </c>
    </row>
    <row r="37" spans="1:7" ht="34.5" customHeight="1" hidden="1">
      <c r="A37" s="23">
        <v>23</v>
      </c>
      <c r="B37" s="31" t="s">
        <v>71</v>
      </c>
      <c r="C37" s="10" t="s">
        <v>46</v>
      </c>
      <c r="D37" s="11" t="s">
        <v>47</v>
      </c>
      <c r="E37" s="22"/>
      <c r="F37" s="22"/>
      <c r="G37" s="22"/>
    </row>
    <row r="38" spans="1:7" ht="30" customHeight="1">
      <c r="A38" s="23">
        <v>20</v>
      </c>
      <c r="B38" s="31" t="s">
        <v>7</v>
      </c>
      <c r="C38" s="10" t="s">
        <v>100</v>
      </c>
      <c r="D38" s="11" t="s">
        <v>24</v>
      </c>
      <c r="E38" s="22">
        <f aca="true" t="shared" si="0" ref="E38:G39">E39</f>
        <v>50</v>
      </c>
      <c r="F38" s="22">
        <f t="shared" si="0"/>
        <v>54.1</v>
      </c>
      <c r="G38" s="22">
        <f t="shared" si="0"/>
        <v>58.3</v>
      </c>
    </row>
    <row r="39" spans="1:7" ht="60" customHeight="1">
      <c r="A39" s="23">
        <v>21</v>
      </c>
      <c r="B39" s="31" t="s">
        <v>7</v>
      </c>
      <c r="C39" s="10" t="s">
        <v>101</v>
      </c>
      <c r="D39" s="11" t="s">
        <v>121</v>
      </c>
      <c r="E39" s="22">
        <f t="shared" si="0"/>
        <v>50</v>
      </c>
      <c r="F39" s="22">
        <f t="shared" si="0"/>
        <v>54.1</v>
      </c>
      <c r="G39" s="22">
        <f t="shared" si="0"/>
        <v>58.3</v>
      </c>
    </row>
    <row r="40" spans="1:7" ht="63.75" customHeight="1">
      <c r="A40" s="23">
        <v>22</v>
      </c>
      <c r="B40" s="31" t="s">
        <v>7</v>
      </c>
      <c r="C40" s="10" t="s">
        <v>6</v>
      </c>
      <c r="D40" s="11" t="s">
        <v>121</v>
      </c>
      <c r="E40" s="27">
        <v>50</v>
      </c>
      <c r="F40" s="27">
        <v>54.1</v>
      </c>
      <c r="G40" s="27">
        <v>58.3</v>
      </c>
    </row>
    <row r="41" spans="1:20" ht="19.5" customHeight="1">
      <c r="A41" s="23">
        <v>23</v>
      </c>
      <c r="B41" s="31"/>
      <c r="C41" s="18" t="s">
        <v>51</v>
      </c>
      <c r="D41" s="19" t="s">
        <v>43</v>
      </c>
      <c r="E41" s="32">
        <f>E42+E137</f>
        <v>3011.226</v>
      </c>
      <c r="F41" s="32">
        <f>F42+F137</f>
        <v>2371.7</v>
      </c>
      <c r="G41" s="32">
        <f>G42+G137</f>
        <v>2352.0899999999997</v>
      </c>
      <c r="H41" s="32">
        <f aca="true" t="shared" si="1" ref="H41:T41">H42</f>
        <v>0</v>
      </c>
      <c r="I41" s="32">
        <f t="shared" si="1"/>
        <v>0</v>
      </c>
      <c r="J41" s="32">
        <f t="shared" si="1"/>
        <v>0</v>
      </c>
      <c r="K41" s="32">
        <f t="shared" si="1"/>
        <v>0</v>
      </c>
      <c r="L41" s="32">
        <f t="shared" si="1"/>
        <v>0</v>
      </c>
      <c r="M41" s="32">
        <f t="shared" si="1"/>
        <v>0</v>
      </c>
      <c r="N41" s="32">
        <f t="shared" si="1"/>
        <v>0</v>
      </c>
      <c r="O41" s="32">
        <f t="shared" si="1"/>
        <v>0</v>
      </c>
      <c r="P41" s="32">
        <f t="shared" si="1"/>
        <v>0</v>
      </c>
      <c r="Q41" s="32">
        <f t="shared" si="1"/>
        <v>0</v>
      </c>
      <c r="R41" s="32">
        <f t="shared" si="1"/>
        <v>0</v>
      </c>
      <c r="S41" s="32">
        <f t="shared" si="1"/>
        <v>0</v>
      </c>
      <c r="T41" s="32">
        <f t="shared" si="1"/>
        <v>0</v>
      </c>
    </row>
    <row r="42" spans="1:7" ht="47.25">
      <c r="A42" s="23">
        <v>24</v>
      </c>
      <c r="B42" s="31" t="s">
        <v>7</v>
      </c>
      <c r="C42" s="18" t="s">
        <v>50</v>
      </c>
      <c r="D42" s="19" t="s">
        <v>59</v>
      </c>
      <c r="E42" s="32">
        <f>E43+E51+E130</f>
        <v>3011.226</v>
      </c>
      <c r="F42" s="32">
        <f>F43+F51+F130</f>
        <v>2355.7</v>
      </c>
      <c r="G42" s="32">
        <f>G43+G51+G130</f>
        <v>2320.2</v>
      </c>
    </row>
    <row r="43" spans="1:7" ht="31.5" customHeight="1">
      <c r="A43" s="23">
        <v>25</v>
      </c>
      <c r="B43" s="31" t="s">
        <v>7</v>
      </c>
      <c r="C43" s="10" t="s">
        <v>52</v>
      </c>
      <c r="D43" s="11" t="s">
        <v>17</v>
      </c>
      <c r="E43" s="52">
        <f>E44</f>
        <v>464.448</v>
      </c>
      <c r="F43" s="52">
        <f>F44</f>
        <v>451.04</v>
      </c>
      <c r="G43" s="52">
        <f>G44</f>
        <v>451.04</v>
      </c>
    </row>
    <row r="44" spans="1:7" ht="44.25" customHeight="1">
      <c r="A44" s="23">
        <v>26</v>
      </c>
      <c r="B44" s="31" t="s">
        <v>7</v>
      </c>
      <c r="C44" s="67" t="s">
        <v>49</v>
      </c>
      <c r="D44" s="68" t="s">
        <v>122</v>
      </c>
      <c r="E44" s="60">
        <v>464.448</v>
      </c>
      <c r="F44" s="60">
        <f>F46+F47</f>
        <v>451.04</v>
      </c>
      <c r="G44" s="60">
        <f>G46+G47</f>
        <v>451.04</v>
      </c>
    </row>
    <row r="45" spans="1:7" ht="28.5" customHeight="1" hidden="1">
      <c r="A45" s="33">
        <v>46</v>
      </c>
      <c r="B45" s="34"/>
      <c r="C45" s="67"/>
      <c r="D45" s="69"/>
      <c r="E45" s="61"/>
      <c r="F45" s="61"/>
      <c r="G45" s="61"/>
    </row>
    <row r="46" spans="1:7" ht="58.5" customHeight="1">
      <c r="A46" s="33">
        <v>27</v>
      </c>
      <c r="B46" s="34" t="s">
        <v>7</v>
      </c>
      <c r="C46" s="10" t="s">
        <v>8</v>
      </c>
      <c r="D46" s="56" t="s">
        <v>18</v>
      </c>
      <c r="E46" s="22">
        <v>397.41</v>
      </c>
      <c r="F46" s="22">
        <v>397.41</v>
      </c>
      <c r="G46" s="22">
        <v>397.41</v>
      </c>
    </row>
    <row r="47" spans="1:7" ht="67.5" customHeight="1">
      <c r="A47" s="23">
        <v>28</v>
      </c>
      <c r="B47" s="31" t="s">
        <v>7</v>
      </c>
      <c r="C47" s="10" t="s">
        <v>9</v>
      </c>
      <c r="D47" s="56" t="s">
        <v>19</v>
      </c>
      <c r="E47" s="27">
        <v>67.038</v>
      </c>
      <c r="F47" s="27">
        <v>53.63</v>
      </c>
      <c r="G47" s="27">
        <v>53.63</v>
      </c>
    </row>
    <row r="48" spans="1:7" ht="49.5" customHeight="1" hidden="1">
      <c r="A48" s="23">
        <v>53</v>
      </c>
      <c r="B48" s="31" t="s">
        <v>74</v>
      </c>
      <c r="C48" s="36" t="s">
        <v>64</v>
      </c>
      <c r="D48" s="30" t="s">
        <v>65</v>
      </c>
      <c r="E48" s="27"/>
      <c r="F48" s="27"/>
      <c r="G48" s="27"/>
    </row>
    <row r="49" spans="1:7" ht="126.75" customHeight="1" hidden="1">
      <c r="A49" s="23">
        <v>54</v>
      </c>
      <c r="B49" s="31" t="s">
        <v>74</v>
      </c>
      <c r="C49" s="36" t="s">
        <v>57</v>
      </c>
      <c r="D49" s="30" t="s">
        <v>58</v>
      </c>
      <c r="E49" s="27"/>
      <c r="F49" s="27"/>
      <c r="G49" s="27"/>
    </row>
    <row r="50" spans="1:7" ht="111.75" customHeight="1" hidden="1">
      <c r="A50" s="23">
        <v>59</v>
      </c>
      <c r="B50" s="31"/>
      <c r="C50" s="36"/>
      <c r="D50" s="30"/>
      <c r="E50" s="27"/>
      <c r="F50" s="27"/>
      <c r="G50" s="27"/>
    </row>
    <row r="51" spans="1:7" ht="47.25" customHeight="1">
      <c r="A51" s="23">
        <v>29</v>
      </c>
      <c r="B51" s="31" t="s">
        <v>7</v>
      </c>
      <c r="C51" s="10" t="s">
        <v>48</v>
      </c>
      <c r="D51" s="11" t="s">
        <v>103</v>
      </c>
      <c r="E51" s="22">
        <f>E65+E66</f>
        <v>35.57</v>
      </c>
      <c r="F51" s="22">
        <f>F65+F66</f>
        <v>35.8</v>
      </c>
      <c r="G51" s="22">
        <f>G65+G66</f>
        <v>0.3</v>
      </c>
    </row>
    <row r="52" spans="1:11" ht="62.25" customHeight="1" hidden="1">
      <c r="A52" s="23"/>
      <c r="B52" s="31"/>
      <c r="C52" s="10"/>
      <c r="D52" s="11"/>
      <c r="E52" s="9"/>
      <c r="F52" s="9"/>
      <c r="G52" s="9"/>
      <c r="I52" s="3"/>
      <c r="J52" s="4"/>
      <c r="K52" s="3"/>
    </row>
    <row r="53" spans="1:11" ht="33" customHeight="1" hidden="1">
      <c r="A53" s="23">
        <v>50</v>
      </c>
      <c r="B53" s="31" t="s">
        <v>74</v>
      </c>
      <c r="C53" s="10" t="s">
        <v>79</v>
      </c>
      <c r="D53" s="11" t="s">
        <v>80</v>
      </c>
      <c r="E53" s="9"/>
      <c r="F53" s="9"/>
      <c r="G53" s="9"/>
      <c r="I53" s="3"/>
      <c r="J53" s="4"/>
      <c r="K53" s="3"/>
    </row>
    <row r="54" spans="1:11" ht="30.75" customHeight="1" hidden="1">
      <c r="A54" s="23">
        <v>51</v>
      </c>
      <c r="B54" s="31" t="s">
        <v>74</v>
      </c>
      <c r="C54" s="10" t="s">
        <v>78</v>
      </c>
      <c r="D54" s="11" t="s">
        <v>80</v>
      </c>
      <c r="E54" s="9"/>
      <c r="F54" s="9"/>
      <c r="G54" s="9"/>
      <c r="I54" s="3"/>
      <c r="J54" s="4"/>
      <c r="K54" s="3"/>
    </row>
    <row r="55" spans="1:11" ht="95.25" customHeight="1" hidden="1">
      <c r="A55" s="23"/>
      <c r="B55" s="31"/>
      <c r="C55" s="10"/>
      <c r="D55" s="55"/>
      <c r="E55" s="9"/>
      <c r="F55" s="9"/>
      <c r="G55" s="9"/>
      <c r="I55" s="3"/>
      <c r="J55" s="4"/>
      <c r="K55" s="3"/>
    </row>
    <row r="56" spans="1:11" ht="1.5" customHeight="1" hidden="1">
      <c r="A56" s="23">
        <v>59</v>
      </c>
      <c r="B56" s="31" t="s">
        <v>74</v>
      </c>
      <c r="C56" s="10" t="s">
        <v>62</v>
      </c>
      <c r="D56" s="11" t="s">
        <v>72</v>
      </c>
      <c r="E56" s="9"/>
      <c r="F56" s="9"/>
      <c r="G56" s="9"/>
      <c r="I56" s="3"/>
      <c r="J56" s="4"/>
      <c r="K56" s="3"/>
    </row>
    <row r="57" spans="1:11" ht="0.75" customHeight="1" hidden="1">
      <c r="A57" s="23">
        <v>58</v>
      </c>
      <c r="B57" s="31" t="s">
        <v>74</v>
      </c>
      <c r="C57" s="48" t="s">
        <v>55</v>
      </c>
      <c r="D57" s="49" t="s">
        <v>56</v>
      </c>
      <c r="E57" s="50"/>
      <c r="F57" s="50"/>
      <c r="G57" s="50"/>
      <c r="I57" s="3"/>
      <c r="J57" s="4"/>
      <c r="K57" s="3"/>
    </row>
    <row r="58" spans="1:11" ht="33.75" customHeight="1" hidden="1">
      <c r="A58" s="23"/>
      <c r="B58" s="31" t="s">
        <v>74</v>
      </c>
      <c r="C58" s="48" t="s">
        <v>73</v>
      </c>
      <c r="D58" s="49" t="s">
        <v>54</v>
      </c>
      <c r="E58" s="51"/>
      <c r="F58" s="51"/>
      <c r="G58" s="51"/>
      <c r="I58" s="3"/>
      <c r="J58" s="4"/>
      <c r="K58" s="3"/>
    </row>
    <row r="59" spans="1:11" ht="0.75" customHeight="1" hidden="1">
      <c r="A59" s="23">
        <v>52</v>
      </c>
      <c r="B59" s="31" t="s">
        <v>74</v>
      </c>
      <c r="C59" s="48" t="s">
        <v>70</v>
      </c>
      <c r="D59" s="49" t="s">
        <v>54</v>
      </c>
      <c r="E59" s="51"/>
      <c r="F59" s="51"/>
      <c r="G59" s="51"/>
      <c r="I59" s="3"/>
      <c r="J59" s="4"/>
      <c r="K59" s="3"/>
    </row>
    <row r="60" spans="1:11" ht="110.25" customHeight="1" hidden="1">
      <c r="A60" s="23"/>
      <c r="B60" s="31"/>
      <c r="C60" s="54"/>
      <c r="D60" s="55"/>
      <c r="E60" s="53"/>
      <c r="F60" s="53"/>
      <c r="G60" s="53"/>
      <c r="I60" s="3"/>
      <c r="J60" s="4"/>
      <c r="K60" s="3"/>
    </row>
    <row r="61" spans="1:11" ht="79.5" customHeight="1" hidden="1">
      <c r="A61" s="23"/>
      <c r="B61" s="31"/>
      <c r="C61" s="10"/>
      <c r="D61" s="11"/>
      <c r="E61" s="9"/>
      <c r="F61" s="9"/>
      <c r="G61" s="9"/>
      <c r="I61" s="3"/>
      <c r="J61" s="4"/>
      <c r="K61" s="3"/>
    </row>
    <row r="62" spans="1:11" ht="96" customHeight="1" hidden="1">
      <c r="A62" s="23"/>
      <c r="B62" s="31"/>
      <c r="C62" s="10"/>
      <c r="D62" s="11"/>
      <c r="E62" s="9"/>
      <c r="F62" s="9"/>
      <c r="G62" s="9"/>
      <c r="I62" s="3"/>
      <c r="J62" s="4"/>
      <c r="K62" s="3"/>
    </row>
    <row r="63" spans="1:11" ht="65.25" customHeight="1" hidden="1">
      <c r="A63" s="23">
        <v>57</v>
      </c>
      <c r="B63" s="31" t="s">
        <v>74</v>
      </c>
      <c r="C63" s="10" t="s">
        <v>77</v>
      </c>
      <c r="D63" s="11" t="s">
        <v>76</v>
      </c>
      <c r="E63" s="9"/>
      <c r="F63" s="9"/>
      <c r="G63" s="9"/>
      <c r="I63" s="3"/>
      <c r="J63" s="4"/>
      <c r="K63" s="3"/>
    </row>
    <row r="64" spans="1:11" ht="63" customHeight="1" hidden="1">
      <c r="A64" s="23">
        <v>58</v>
      </c>
      <c r="B64" s="31" t="s">
        <v>74</v>
      </c>
      <c r="C64" s="10" t="s">
        <v>75</v>
      </c>
      <c r="D64" s="11" t="s">
        <v>76</v>
      </c>
      <c r="E64" s="9"/>
      <c r="F64" s="9"/>
      <c r="G64" s="9"/>
      <c r="I64" s="3"/>
      <c r="J64" s="4"/>
      <c r="K64" s="3"/>
    </row>
    <row r="65" spans="1:11" ht="63" customHeight="1">
      <c r="A65" s="23">
        <v>30</v>
      </c>
      <c r="B65" s="31" t="s">
        <v>7</v>
      </c>
      <c r="C65" s="41" t="s">
        <v>10</v>
      </c>
      <c r="D65" s="11" t="s">
        <v>20</v>
      </c>
      <c r="E65" s="9">
        <v>35.27</v>
      </c>
      <c r="F65" s="9">
        <v>35.5</v>
      </c>
      <c r="G65" s="9">
        <v>0</v>
      </c>
      <c r="I65" s="3"/>
      <c r="J65" s="4"/>
      <c r="K65" s="3"/>
    </row>
    <row r="66" spans="1:11" ht="63.75" customHeight="1">
      <c r="A66" s="23">
        <v>31</v>
      </c>
      <c r="B66" s="31" t="s">
        <v>7</v>
      </c>
      <c r="C66" s="41" t="s">
        <v>124</v>
      </c>
      <c r="D66" s="11" t="s">
        <v>123</v>
      </c>
      <c r="E66" s="9">
        <v>0.3</v>
      </c>
      <c r="F66" s="9">
        <v>0.3</v>
      </c>
      <c r="G66" s="9">
        <v>0.3</v>
      </c>
      <c r="I66" s="3"/>
      <c r="J66" s="4"/>
      <c r="K66" s="3"/>
    </row>
    <row r="67" spans="1:11" ht="46.5" customHeight="1" hidden="1">
      <c r="A67" s="23">
        <v>69</v>
      </c>
      <c r="B67" s="31" t="s">
        <v>74</v>
      </c>
      <c r="C67" s="41"/>
      <c r="D67" s="11"/>
      <c r="E67" s="37"/>
      <c r="F67" s="37"/>
      <c r="G67" s="37"/>
      <c r="I67" s="3"/>
      <c r="J67" s="4"/>
      <c r="K67" s="3"/>
    </row>
    <row r="68" spans="1:11" ht="46.5" customHeight="1" hidden="1">
      <c r="A68" s="23">
        <v>70</v>
      </c>
      <c r="B68" s="31" t="s">
        <v>74</v>
      </c>
      <c r="C68" s="41"/>
      <c r="D68" s="11"/>
      <c r="E68" s="9"/>
      <c r="F68" s="9"/>
      <c r="G68" s="9"/>
      <c r="I68" s="3"/>
      <c r="J68" s="4"/>
      <c r="K68" s="3"/>
    </row>
    <row r="69" spans="1:11" ht="47.25" customHeight="1" hidden="1">
      <c r="A69" s="23">
        <v>71</v>
      </c>
      <c r="B69" s="31" t="s">
        <v>74</v>
      </c>
      <c r="C69" s="10"/>
      <c r="D69" s="11"/>
      <c r="E69" s="9"/>
      <c r="F69" s="9"/>
      <c r="G69" s="9"/>
      <c r="I69" s="3"/>
      <c r="J69" s="4"/>
      <c r="K69" s="3"/>
    </row>
    <row r="70" spans="1:11" ht="62.25" customHeight="1" hidden="1">
      <c r="A70" s="23"/>
      <c r="B70" s="31"/>
      <c r="C70" s="10"/>
      <c r="D70" s="11"/>
      <c r="E70" s="37"/>
      <c r="F70" s="37"/>
      <c r="G70" s="37"/>
      <c r="I70" s="3"/>
      <c r="J70" s="4"/>
      <c r="K70" s="3"/>
    </row>
    <row r="71" spans="1:11" ht="61.5" customHeight="1" hidden="1">
      <c r="A71" s="23"/>
      <c r="B71" s="31"/>
      <c r="C71" s="10"/>
      <c r="D71" s="11"/>
      <c r="E71" s="9"/>
      <c r="F71" s="9"/>
      <c r="G71" s="9"/>
      <c r="I71" s="3"/>
      <c r="J71" s="4"/>
      <c r="K71" s="3"/>
    </row>
    <row r="72" spans="1:11" ht="58.5" customHeight="1" hidden="1">
      <c r="A72" s="23"/>
      <c r="B72" s="31"/>
      <c r="C72" s="10"/>
      <c r="D72" s="11"/>
      <c r="E72" s="9"/>
      <c r="F72" s="9"/>
      <c r="G72" s="9"/>
      <c r="I72" s="3"/>
      <c r="J72" s="4"/>
      <c r="K72" s="3"/>
    </row>
    <row r="73" spans="1:11" ht="0.75" customHeight="1" hidden="1">
      <c r="A73" s="23">
        <v>92</v>
      </c>
      <c r="B73" s="31"/>
      <c r="C73" s="10"/>
      <c r="D73" s="11"/>
      <c r="E73" s="9"/>
      <c r="F73" s="9"/>
      <c r="G73" s="9"/>
      <c r="I73" s="3"/>
      <c r="J73" s="4"/>
      <c r="K73" s="3"/>
    </row>
    <row r="74" spans="1:11" ht="4.5" customHeight="1" hidden="1">
      <c r="A74" s="23">
        <v>93</v>
      </c>
      <c r="B74" s="31"/>
      <c r="C74" s="10"/>
      <c r="D74" s="11"/>
      <c r="E74" s="9"/>
      <c r="F74" s="9"/>
      <c r="G74" s="9"/>
      <c r="I74" s="3"/>
      <c r="J74" s="4"/>
      <c r="K74" s="3"/>
    </row>
    <row r="75" spans="1:11" ht="240" customHeight="1" hidden="1">
      <c r="A75" s="23"/>
      <c r="B75" s="31"/>
      <c r="C75" s="10"/>
      <c r="D75" s="11"/>
      <c r="E75" s="37"/>
      <c r="F75" s="37"/>
      <c r="G75" s="37"/>
      <c r="I75" s="3"/>
      <c r="J75" s="4"/>
      <c r="K75" s="3"/>
    </row>
    <row r="76" spans="1:11" ht="61.5" customHeight="1" hidden="1">
      <c r="A76" s="23"/>
      <c r="B76" s="31"/>
      <c r="C76" s="10"/>
      <c r="D76" s="11"/>
      <c r="E76" s="37"/>
      <c r="F76" s="37"/>
      <c r="G76" s="37"/>
      <c r="I76" s="3"/>
      <c r="J76" s="4"/>
      <c r="K76" s="3"/>
    </row>
    <row r="77" spans="1:11" ht="32.25" customHeight="1" hidden="1">
      <c r="A77" s="23">
        <v>81</v>
      </c>
      <c r="B77" s="31"/>
      <c r="C77" s="10"/>
      <c r="D77" s="11"/>
      <c r="E77" s="9"/>
      <c r="F77" s="9"/>
      <c r="G77" s="9"/>
      <c r="I77" s="3"/>
      <c r="J77" s="4"/>
      <c r="K77" s="3"/>
    </row>
    <row r="78" spans="1:11" ht="48" customHeight="1" hidden="1">
      <c r="A78" s="23">
        <v>66</v>
      </c>
      <c r="B78" s="31" t="s">
        <v>74</v>
      </c>
      <c r="C78" s="10" t="s">
        <v>67</v>
      </c>
      <c r="D78" s="11" t="s">
        <v>61</v>
      </c>
      <c r="E78" s="9"/>
      <c r="F78" s="9"/>
      <c r="G78" s="9"/>
      <c r="I78" s="3"/>
      <c r="J78" s="4"/>
      <c r="K78" s="3"/>
    </row>
    <row r="79" spans="1:11" ht="242.25" customHeight="1" hidden="1">
      <c r="A79" s="23"/>
      <c r="B79" s="31"/>
      <c r="C79" s="10"/>
      <c r="D79" s="11" t="s">
        <v>102</v>
      </c>
      <c r="E79" s="9"/>
      <c r="F79" s="9"/>
      <c r="G79" s="9"/>
      <c r="I79" s="3"/>
      <c r="J79" s="4"/>
      <c r="K79" s="3"/>
    </row>
    <row r="80" spans="1:11" ht="0.75" customHeight="1" hidden="1">
      <c r="A80" s="23"/>
      <c r="B80" s="31"/>
      <c r="C80" s="10"/>
      <c r="D80" s="11"/>
      <c r="E80" s="9"/>
      <c r="F80" s="9"/>
      <c r="G80" s="9"/>
      <c r="I80" s="3"/>
      <c r="J80" s="4"/>
      <c r="K80" s="3"/>
    </row>
    <row r="81" spans="1:11" ht="33.75" customHeight="1" hidden="1">
      <c r="A81" s="23">
        <v>84</v>
      </c>
      <c r="B81" s="31"/>
      <c r="C81" s="10"/>
      <c r="D81" s="11"/>
      <c r="E81" s="9"/>
      <c r="F81" s="9"/>
      <c r="G81" s="9"/>
      <c r="I81" s="3"/>
      <c r="J81" s="4"/>
      <c r="K81" s="3"/>
    </row>
    <row r="82" spans="1:11" ht="48" customHeight="1" hidden="1">
      <c r="A82" s="23"/>
      <c r="B82" s="31"/>
      <c r="C82" s="10"/>
      <c r="D82" s="11"/>
      <c r="E82" s="9"/>
      <c r="F82" s="9"/>
      <c r="G82" s="9"/>
      <c r="I82" s="3"/>
      <c r="J82" s="4"/>
      <c r="K82" s="3"/>
    </row>
    <row r="83" spans="1:11" ht="267.75" customHeight="1" hidden="1">
      <c r="A83" s="23"/>
      <c r="B83" s="31"/>
      <c r="C83" s="10"/>
      <c r="D83" s="11"/>
      <c r="E83" s="9"/>
      <c r="F83" s="9"/>
      <c r="G83" s="9"/>
      <c r="I83" s="3"/>
      <c r="J83" s="4"/>
      <c r="K83" s="3"/>
    </row>
    <row r="84" spans="1:11" ht="224.25" customHeight="1" hidden="1">
      <c r="A84" s="23"/>
      <c r="B84" s="31"/>
      <c r="C84" s="10"/>
      <c r="D84" s="11"/>
      <c r="E84" s="9"/>
      <c r="F84" s="9"/>
      <c r="G84" s="9"/>
      <c r="I84" s="3"/>
      <c r="J84" s="4"/>
      <c r="K84" s="3"/>
    </row>
    <row r="85" spans="1:11" ht="286.5" customHeight="1" hidden="1">
      <c r="A85" s="23"/>
      <c r="B85" s="31"/>
      <c r="C85" s="10"/>
      <c r="D85" s="11"/>
      <c r="E85" s="9"/>
      <c r="F85" s="9"/>
      <c r="G85" s="9"/>
      <c r="I85" s="3"/>
      <c r="J85" s="4"/>
      <c r="K85" s="3"/>
    </row>
    <row r="86" spans="1:11" ht="32.25" customHeight="1" hidden="1">
      <c r="A86" s="23">
        <v>88</v>
      </c>
      <c r="B86" s="31"/>
      <c r="C86" s="10"/>
      <c r="D86" s="11"/>
      <c r="E86" s="9"/>
      <c r="F86" s="9"/>
      <c r="G86" s="9"/>
      <c r="I86" s="3"/>
      <c r="J86" s="4"/>
      <c r="K86" s="3"/>
    </row>
    <row r="87" spans="1:11" ht="256.5" customHeight="1" hidden="1">
      <c r="A87" s="23"/>
      <c r="B87" s="31"/>
      <c r="C87" s="10"/>
      <c r="D87" s="11"/>
      <c r="E87" s="9"/>
      <c r="F87" s="9"/>
      <c r="G87" s="9"/>
      <c r="I87" s="3"/>
      <c r="J87" s="4"/>
      <c r="K87" s="3"/>
    </row>
    <row r="88" spans="1:11" ht="30.75" customHeight="1" hidden="1">
      <c r="A88" s="23"/>
      <c r="B88" s="31"/>
      <c r="C88" s="10"/>
      <c r="D88" s="11"/>
      <c r="E88" s="9"/>
      <c r="F88" s="9"/>
      <c r="G88" s="9"/>
      <c r="I88" s="3"/>
      <c r="J88" s="4"/>
      <c r="K88" s="3"/>
    </row>
    <row r="89" spans="1:11" ht="48.75" customHeight="1" hidden="1">
      <c r="A89" s="23"/>
      <c r="B89" s="31"/>
      <c r="C89" s="10"/>
      <c r="D89" s="11"/>
      <c r="E89" s="9"/>
      <c r="F89" s="9"/>
      <c r="G89" s="9"/>
      <c r="I89" s="3"/>
      <c r="J89" s="4"/>
      <c r="K89" s="3"/>
    </row>
    <row r="90" spans="1:11" ht="0.75" customHeight="1" hidden="1">
      <c r="A90" s="23">
        <v>85</v>
      </c>
      <c r="B90" s="31" t="s">
        <v>74</v>
      </c>
      <c r="C90" s="10" t="s">
        <v>68</v>
      </c>
      <c r="D90" s="28" t="s">
        <v>60</v>
      </c>
      <c r="E90" s="9"/>
      <c r="F90" s="9"/>
      <c r="G90" s="9"/>
      <c r="I90" s="3"/>
      <c r="J90" s="4"/>
      <c r="K90" s="3"/>
    </row>
    <row r="91" spans="1:11" ht="0.75" customHeight="1" hidden="1">
      <c r="A91" s="23"/>
      <c r="B91" s="31"/>
      <c r="C91" s="10"/>
      <c r="D91" s="28"/>
      <c r="E91" s="9"/>
      <c r="F91" s="9"/>
      <c r="G91" s="9"/>
      <c r="I91" s="3"/>
      <c r="J91" s="4"/>
      <c r="K91" s="3"/>
    </row>
    <row r="92" spans="1:11" ht="13.5" customHeight="1" hidden="1">
      <c r="A92" s="23"/>
      <c r="B92" s="31"/>
      <c r="C92" s="10"/>
      <c r="D92" s="28"/>
      <c r="E92" s="9"/>
      <c r="F92" s="9"/>
      <c r="G92" s="9"/>
      <c r="I92" s="3"/>
      <c r="J92" s="4"/>
      <c r="K92" s="3"/>
    </row>
    <row r="93" spans="1:11" ht="331.5" customHeight="1" hidden="1">
      <c r="A93" s="23"/>
      <c r="B93" s="31"/>
      <c r="C93" s="10"/>
      <c r="D93" s="11"/>
      <c r="E93" s="9"/>
      <c r="F93" s="9"/>
      <c r="G93" s="9"/>
      <c r="I93" s="3"/>
      <c r="J93" s="4"/>
      <c r="K93" s="3"/>
    </row>
    <row r="94" spans="1:11" ht="204.75" customHeight="1" hidden="1">
      <c r="A94" s="23"/>
      <c r="B94" s="31"/>
      <c r="C94" s="10"/>
      <c r="D94" s="11"/>
      <c r="E94" s="9"/>
      <c r="F94" s="9"/>
      <c r="G94" s="9"/>
      <c r="I94" s="3"/>
      <c r="J94" s="4"/>
      <c r="K94" s="3"/>
    </row>
    <row r="95" spans="1:11" ht="207.75" customHeight="1" hidden="1">
      <c r="A95" s="23"/>
      <c r="B95" s="31"/>
      <c r="C95" s="10"/>
      <c r="D95" s="11"/>
      <c r="E95" s="9"/>
      <c r="F95" s="9"/>
      <c r="G95" s="9"/>
      <c r="I95" s="3"/>
      <c r="J95" s="4"/>
      <c r="K95" s="3"/>
    </row>
    <row r="96" spans="1:11" ht="222" customHeight="1" hidden="1">
      <c r="A96" s="23"/>
      <c r="B96" s="31"/>
      <c r="C96" s="10"/>
      <c r="D96" s="11"/>
      <c r="E96" s="9"/>
      <c r="F96" s="9"/>
      <c r="G96" s="9"/>
      <c r="I96" s="3"/>
      <c r="J96" s="4"/>
      <c r="K96" s="3"/>
    </row>
    <row r="97" spans="1:11" ht="94.5" customHeight="1" hidden="1">
      <c r="A97" s="23">
        <v>88</v>
      </c>
      <c r="B97" s="31" t="s">
        <v>74</v>
      </c>
      <c r="C97" s="10" t="s">
        <v>81</v>
      </c>
      <c r="D97" s="11" t="s">
        <v>87</v>
      </c>
      <c r="E97" s="9"/>
      <c r="F97" s="9"/>
      <c r="G97" s="9"/>
      <c r="I97" s="3"/>
      <c r="J97" s="4"/>
      <c r="K97" s="3"/>
    </row>
    <row r="98" spans="1:11" ht="45.75" customHeight="1" hidden="1">
      <c r="A98" s="23">
        <v>95</v>
      </c>
      <c r="B98" s="31"/>
      <c r="C98" s="10"/>
      <c r="D98" s="11"/>
      <c r="E98" s="9"/>
      <c r="F98" s="9"/>
      <c r="G98" s="9"/>
      <c r="I98" s="3"/>
      <c r="J98" s="4"/>
      <c r="K98" s="3"/>
    </row>
    <row r="99" spans="1:11" ht="221.25" customHeight="1" hidden="1">
      <c r="A99" s="23"/>
      <c r="B99" s="31"/>
      <c r="C99" s="10"/>
      <c r="D99" s="11"/>
      <c r="E99" s="9"/>
      <c r="F99" s="9"/>
      <c r="G99" s="9"/>
      <c r="I99" s="3"/>
      <c r="J99" s="4"/>
      <c r="K99" s="3"/>
    </row>
    <row r="100" spans="1:11" ht="240.75" customHeight="1" hidden="1">
      <c r="A100" s="23"/>
      <c r="B100" s="31"/>
      <c r="C100" s="10"/>
      <c r="D100" s="11"/>
      <c r="E100" s="9"/>
      <c r="F100" s="9"/>
      <c r="G100" s="9"/>
      <c r="I100" s="3"/>
      <c r="J100" s="4"/>
      <c r="K100" s="3"/>
    </row>
    <row r="101" spans="1:11" ht="189.75" customHeight="1" hidden="1">
      <c r="A101" s="23"/>
      <c r="B101" s="31"/>
      <c r="C101" s="10"/>
      <c r="D101" s="11"/>
      <c r="E101" s="9"/>
      <c r="F101" s="9"/>
      <c r="G101" s="9"/>
      <c r="I101" s="3"/>
      <c r="J101" s="4"/>
      <c r="K101" s="3"/>
    </row>
    <row r="102" spans="1:11" ht="111" customHeight="1" hidden="1">
      <c r="A102" s="23">
        <v>99</v>
      </c>
      <c r="B102" s="31"/>
      <c r="C102" s="10"/>
      <c r="D102" s="11"/>
      <c r="E102" s="9"/>
      <c r="F102" s="9"/>
      <c r="G102" s="9"/>
      <c r="I102" s="3"/>
      <c r="J102" s="4"/>
      <c r="K102" s="3"/>
    </row>
    <row r="103" spans="1:11" ht="159" customHeight="1" hidden="1">
      <c r="A103" s="23">
        <v>100</v>
      </c>
      <c r="B103" s="31"/>
      <c r="C103" s="10"/>
      <c r="D103" s="11"/>
      <c r="E103" s="9"/>
      <c r="F103" s="9"/>
      <c r="G103" s="9"/>
      <c r="I103" s="3"/>
      <c r="J103" s="4"/>
      <c r="K103" s="3"/>
    </row>
    <row r="104" spans="1:11" ht="318" customHeight="1" hidden="1">
      <c r="A104" s="23"/>
      <c r="B104" s="31"/>
      <c r="C104" s="10"/>
      <c r="D104" s="11"/>
      <c r="E104" s="9"/>
      <c r="F104" s="9"/>
      <c r="G104" s="9"/>
      <c r="I104" s="3"/>
      <c r="J104" s="4"/>
      <c r="K104" s="3"/>
    </row>
    <row r="105" spans="1:11" ht="3" customHeight="1" hidden="1">
      <c r="A105" s="23">
        <v>96</v>
      </c>
      <c r="B105" s="31" t="s">
        <v>74</v>
      </c>
      <c r="C105" s="10" t="s">
        <v>82</v>
      </c>
      <c r="D105" s="11" t="s">
        <v>26</v>
      </c>
      <c r="E105" s="9"/>
      <c r="F105" s="9"/>
      <c r="G105" s="9"/>
      <c r="I105" s="3"/>
      <c r="J105" s="4"/>
      <c r="K105" s="3"/>
    </row>
    <row r="106" spans="1:11" ht="269.25" customHeight="1" hidden="1">
      <c r="A106" s="23"/>
      <c r="B106" s="31"/>
      <c r="C106" s="10"/>
      <c r="D106" s="11"/>
      <c r="E106" s="9"/>
      <c r="F106" s="9"/>
      <c r="G106" s="9"/>
      <c r="I106" s="3"/>
      <c r="J106" s="4"/>
      <c r="K106" s="3"/>
    </row>
    <row r="107" spans="1:11" ht="254.25" customHeight="1" hidden="1">
      <c r="A107" s="23"/>
      <c r="B107" s="31"/>
      <c r="C107" s="10"/>
      <c r="D107" s="11"/>
      <c r="E107" s="9"/>
      <c r="F107" s="9"/>
      <c r="G107" s="9"/>
      <c r="I107" s="3"/>
      <c r="J107" s="4"/>
      <c r="K107" s="3"/>
    </row>
    <row r="108" spans="1:11" ht="21.75" customHeight="1" hidden="1">
      <c r="A108" s="23">
        <v>72</v>
      </c>
      <c r="B108" s="31" t="s">
        <v>74</v>
      </c>
      <c r="C108" s="10" t="s">
        <v>69</v>
      </c>
      <c r="D108" s="11" t="s">
        <v>27</v>
      </c>
      <c r="E108" s="9"/>
      <c r="F108" s="9"/>
      <c r="G108" s="9"/>
      <c r="I108" s="3"/>
      <c r="J108" s="4"/>
      <c r="K108" s="3"/>
    </row>
    <row r="109" spans="1:11" ht="174" customHeight="1" hidden="1">
      <c r="A109" s="23"/>
      <c r="B109" s="31"/>
      <c r="C109" s="10"/>
      <c r="D109" s="11"/>
      <c r="E109" s="9"/>
      <c r="F109" s="9"/>
      <c r="G109" s="9"/>
      <c r="I109" s="3"/>
      <c r="J109" s="4"/>
      <c r="K109" s="3"/>
    </row>
    <row r="110" spans="1:11" ht="130.5" customHeight="1" hidden="1">
      <c r="A110" s="23"/>
      <c r="B110" s="31"/>
      <c r="C110" s="10"/>
      <c r="D110" s="11"/>
      <c r="E110" s="9"/>
      <c r="F110" s="9"/>
      <c r="G110" s="9"/>
      <c r="I110" s="3"/>
      <c r="J110" s="4"/>
      <c r="K110" s="3"/>
    </row>
    <row r="111" spans="1:11" ht="222.75" customHeight="1" hidden="1">
      <c r="A111" s="23"/>
      <c r="B111" s="31"/>
      <c r="C111" s="10"/>
      <c r="D111" s="11"/>
      <c r="E111" s="9"/>
      <c r="F111" s="9"/>
      <c r="G111" s="9"/>
      <c r="I111" s="3"/>
      <c r="J111" s="4"/>
      <c r="K111" s="3"/>
    </row>
    <row r="112" spans="1:11" ht="0.75" customHeight="1" hidden="1">
      <c r="A112" s="23">
        <v>106</v>
      </c>
      <c r="B112" s="31" t="s">
        <v>74</v>
      </c>
      <c r="C112" s="10" t="s">
        <v>83</v>
      </c>
      <c r="D112" s="11" t="s">
        <v>88</v>
      </c>
      <c r="E112" s="9"/>
      <c r="F112" s="9"/>
      <c r="G112" s="9"/>
      <c r="I112" s="3"/>
      <c r="J112" s="4"/>
      <c r="K112" s="3"/>
    </row>
    <row r="113" spans="1:11" ht="30.75" customHeight="1" hidden="1">
      <c r="A113" s="23">
        <v>106</v>
      </c>
      <c r="B113" s="31"/>
      <c r="C113" s="10"/>
      <c r="D113" s="11"/>
      <c r="E113" s="9"/>
      <c r="F113" s="9"/>
      <c r="G113" s="9"/>
      <c r="I113" s="3"/>
      <c r="J113" s="4"/>
      <c r="K113" s="3"/>
    </row>
    <row r="114" spans="1:11" ht="238.5" customHeight="1" hidden="1">
      <c r="A114" s="23"/>
      <c r="B114" s="31"/>
      <c r="C114" s="10"/>
      <c r="D114" s="11"/>
      <c r="E114" s="9"/>
      <c r="F114" s="9"/>
      <c r="G114" s="9"/>
      <c r="I114" s="3"/>
      <c r="J114" s="4"/>
      <c r="K114" s="3"/>
    </row>
    <row r="115" spans="1:11" ht="220.5" customHeight="1" hidden="1">
      <c r="A115" s="23"/>
      <c r="B115" s="31"/>
      <c r="C115" s="10"/>
      <c r="D115" s="11"/>
      <c r="E115" s="9"/>
      <c r="F115" s="9"/>
      <c r="G115" s="9"/>
      <c r="I115" s="3"/>
      <c r="J115" s="4"/>
      <c r="K115" s="3"/>
    </row>
    <row r="116" spans="1:11" ht="82.5" customHeight="1" hidden="1">
      <c r="A116" s="23"/>
      <c r="B116" s="31"/>
      <c r="C116" s="10"/>
      <c r="D116" s="11"/>
      <c r="E116" s="9"/>
      <c r="F116" s="9"/>
      <c r="G116" s="9"/>
      <c r="I116" s="3"/>
      <c r="J116" s="4"/>
      <c r="K116" s="3"/>
    </row>
    <row r="117" spans="1:11" ht="0.75" customHeight="1" hidden="1">
      <c r="A117" s="23"/>
      <c r="B117" s="31"/>
      <c r="C117" s="10"/>
      <c r="D117" s="11"/>
      <c r="E117" s="9"/>
      <c r="F117" s="9"/>
      <c r="G117" s="9"/>
      <c r="I117" s="3"/>
      <c r="J117" s="4"/>
      <c r="K117" s="3"/>
    </row>
    <row r="118" spans="1:11" ht="238.5" customHeight="1" hidden="1">
      <c r="A118" s="23"/>
      <c r="B118" s="31"/>
      <c r="C118" s="10"/>
      <c r="D118" s="11"/>
      <c r="E118" s="9"/>
      <c r="F118" s="9"/>
      <c r="G118" s="9"/>
      <c r="I118" s="3"/>
      <c r="J118" s="4"/>
      <c r="K118" s="3"/>
    </row>
    <row r="119" spans="1:11" ht="64.5" customHeight="1" hidden="1">
      <c r="A119" s="23"/>
      <c r="B119" s="31"/>
      <c r="C119" s="10"/>
      <c r="D119" s="11"/>
      <c r="E119" s="9"/>
      <c r="F119" s="9"/>
      <c r="G119" s="9"/>
      <c r="I119" s="3"/>
      <c r="J119" s="4"/>
      <c r="K119" s="3"/>
    </row>
    <row r="120" spans="1:11" ht="30" customHeight="1" hidden="1">
      <c r="A120" s="23"/>
      <c r="B120" s="31"/>
      <c r="C120" s="10"/>
      <c r="D120" s="11"/>
      <c r="E120" s="9"/>
      <c r="F120" s="9"/>
      <c r="G120" s="9"/>
      <c r="I120" s="3"/>
      <c r="J120" s="4"/>
      <c r="K120" s="3"/>
    </row>
    <row r="121" spans="1:11" ht="191.25" customHeight="1" hidden="1">
      <c r="A121" s="23"/>
      <c r="B121" s="31"/>
      <c r="C121" s="10"/>
      <c r="D121" s="11"/>
      <c r="E121" s="9"/>
      <c r="F121" s="9"/>
      <c r="G121" s="9"/>
      <c r="I121" s="3"/>
      <c r="J121" s="4"/>
      <c r="K121" s="3"/>
    </row>
    <row r="122" spans="1:11" ht="0.75" customHeight="1" hidden="1">
      <c r="A122" s="23"/>
      <c r="B122" s="31"/>
      <c r="C122" s="10"/>
      <c r="D122" s="11"/>
      <c r="E122" s="9"/>
      <c r="F122" s="9"/>
      <c r="G122" s="9"/>
      <c r="I122" s="3"/>
      <c r="J122" s="4"/>
      <c r="K122" s="3"/>
    </row>
    <row r="123" spans="1:11" ht="222.75" customHeight="1" hidden="1">
      <c r="A123" s="23">
        <v>115</v>
      </c>
      <c r="B123" s="31"/>
      <c r="C123" s="10"/>
      <c r="D123" s="11"/>
      <c r="E123" s="9"/>
      <c r="F123" s="9"/>
      <c r="G123" s="9"/>
      <c r="I123" s="3"/>
      <c r="J123" s="4"/>
      <c r="K123" s="3"/>
    </row>
    <row r="124" spans="1:11" ht="108.75" customHeight="1" hidden="1">
      <c r="A124" s="23">
        <v>116</v>
      </c>
      <c r="B124" s="31"/>
      <c r="C124" s="10"/>
      <c r="D124" s="11"/>
      <c r="E124" s="9"/>
      <c r="F124" s="9"/>
      <c r="G124" s="9"/>
      <c r="I124" s="3"/>
      <c r="J124" s="4"/>
      <c r="K124" s="3"/>
    </row>
    <row r="125" spans="1:11" ht="21.75" customHeight="1" hidden="1">
      <c r="A125" s="23">
        <v>117</v>
      </c>
      <c r="B125" s="31"/>
      <c r="C125" s="10"/>
      <c r="D125" s="11"/>
      <c r="E125" s="9"/>
      <c r="F125" s="9"/>
      <c r="G125" s="9"/>
      <c r="I125" s="3"/>
      <c r="J125" s="4"/>
      <c r="K125" s="3"/>
    </row>
    <row r="126" spans="1:11" ht="33" customHeight="1" hidden="1">
      <c r="A126" s="23">
        <v>118</v>
      </c>
      <c r="B126" s="31"/>
      <c r="C126" s="10"/>
      <c r="D126" s="11"/>
      <c r="E126" s="9"/>
      <c r="F126" s="9"/>
      <c r="G126" s="9"/>
      <c r="I126" s="3"/>
      <c r="J126" s="4"/>
      <c r="K126" s="3"/>
    </row>
    <row r="127" spans="1:11" ht="1.5" customHeight="1" hidden="1">
      <c r="A127" s="23"/>
      <c r="B127" s="31"/>
      <c r="C127" s="10"/>
      <c r="D127" s="11"/>
      <c r="E127" s="9"/>
      <c r="F127" s="9"/>
      <c r="G127" s="9"/>
      <c r="I127" s="3"/>
      <c r="J127" s="4"/>
      <c r="K127" s="3"/>
    </row>
    <row r="128" spans="1:11" ht="63.75" customHeight="1" hidden="1">
      <c r="A128" s="23">
        <v>119</v>
      </c>
      <c r="B128" s="31"/>
      <c r="C128" s="10"/>
      <c r="D128" s="11"/>
      <c r="E128" s="9"/>
      <c r="F128" s="9"/>
      <c r="G128" s="9"/>
      <c r="I128" s="3"/>
      <c r="J128" s="4"/>
      <c r="K128" s="3"/>
    </row>
    <row r="129" spans="1:11" ht="189.75" customHeight="1" hidden="1">
      <c r="A129" s="23"/>
      <c r="B129" s="31"/>
      <c r="C129" s="10"/>
      <c r="D129" s="11"/>
      <c r="E129" s="9"/>
      <c r="F129" s="9"/>
      <c r="G129" s="9"/>
      <c r="I129" s="3"/>
      <c r="J129" s="4"/>
      <c r="K129" s="3"/>
    </row>
    <row r="130" spans="1:9" ht="21" customHeight="1">
      <c r="A130" s="23">
        <v>32</v>
      </c>
      <c r="B130" s="31" t="s">
        <v>7</v>
      </c>
      <c r="C130" s="10" t="s">
        <v>106</v>
      </c>
      <c r="D130" s="21" t="s">
        <v>107</v>
      </c>
      <c r="E130" s="9">
        <f>E131</f>
        <v>2511.208</v>
      </c>
      <c r="F130" s="9">
        <f>F131</f>
        <v>1868.86</v>
      </c>
      <c r="G130" s="9">
        <f>G131</f>
        <v>1868.86</v>
      </c>
      <c r="I130" s="3"/>
    </row>
    <row r="131" spans="1:9" ht="95.25" customHeight="1">
      <c r="A131" s="23">
        <v>33</v>
      </c>
      <c r="B131" s="31" t="s">
        <v>7</v>
      </c>
      <c r="C131" s="10" t="s">
        <v>11</v>
      </c>
      <c r="D131" s="11" t="s">
        <v>21</v>
      </c>
      <c r="E131" s="9">
        <v>2511.208</v>
      </c>
      <c r="F131" s="9">
        <v>1868.86</v>
      </c>
      <c r="G131" s="9">
        <v>1868.86</v>
      </c>
      <c r="I131" s="3"/>
    </row>
    <row r="132" spans="1:9" ht="95.25" customHeight="1">
      <c r="A132" s="23">
        <v>34</v>
      </c>
      <c r="B132" s="31" t="s">
        <v>7</v>
      </c>
      <c r="C132" s="10" t="s">
        <v>12</v>
      </c>
      <c r="D132" s="11" t="s">
        <v>21</v>
      </c>
      <c r="E132" s="9">
        <v>2511.208</v>
      </c>
      <c r="F132" s="9">
        <v>1868.86</v>
      </c>
      <c r="G132" s="9">
        <v>1868.86</v>
      </c>
      <c r="I132" s="3"/>
    </row>
    <row r="133" spans="1:9" ht="56.25" customHeight="1">
      <c r="A133" s="23">
        <v>35</v>
      </c>
      <c r="B133" s="31" t="s">
        <v>7</v>
      </c>
      <c r="C133" s="10" t="s">
        <v>23</v>
      </c>
      <c r="D133" s="11" t="s">
        <v>22</v>
      </c>
      <c r="E133" s="9">
        <v>2363.86</v>
      </c>
      <c r="F133" s="9">
        <v>1868.86</v>
      </c>
      <c r="G133" s="9">
        <v>1868.86</v>
      </c>
      <c r="I133" s="3"/>
    </row>
    <row r="134" spans="1:9" ht="78.75" customHeight="1">
      <c r="A134" s="23">
        <v>36</v>
      </c>
      <c r="B134" s="31" t="s">
        <v>7</v>
      </c>
      <c r="C134" s="10" t="s">
        <v>128</v>
      </c>
      <c r="D134" s="11" t="s">
        <v>129</v>
      </c>
      <c r="E134" s="9">
        <v>4.4</v>
      </c>
      <c r="F134" s="9"/>
      <c r="G134" s="9"/>
      <c r="I134" s="3"/>
    </row>
    <row r="135" spans="1:9" ht="78.75" customHeight="1">
      <c r="A135" s="23">
        <v>37</v>
      </c>
      <c r="B135" s="31" t="s">
        <v>7</v>
      </c>
      <c r="C135" s="10" t="s">
        <v>131</v>
      </c>
      <c r="D135" s="11" t="s">
        <v>132</v>
      </c>
      <c r="E135" s="9">
        <v>2.343</v>
      </c>
      <c r="F135" s="9"/>
      <c r="G135" s="9"/>
      <c r="I135" s="3"/>
    </row>
    <row r="136" spans="1:9" ht="67.5" customHeight="1">
      <c r="A136" s="23">
        <v>36</v>
      </c>
      <c r="B136" s="31" t="s">
        <v>7</v>
      </c>
      <c r="C136" s="10" t="s">
        <v>130</v>
      </c>
      <c r="D136" s="11" t="s">
        <v>126</v>
      </c>
      <c r="E136" s="9">
        <v>140.6</v>
      </c>
      <c r="F136" s="9"/>
      <c r="G136" s="9"/>
      <c r="I136" s="3"/>
    </row>
    <row r="137" spans="1:9" ht="18.75" customHeight="1">
      <c r="A137" s="23">
        <v>37</v>
      </c>
      <c r="B137" s="31" t="s">
        <v>7</v>
      </c>
      <c r="C137" s="10" t="s">
        <v>63</v>
      </c>
      <c r="D137" s="11" t="s">
        <v>86</v>
      </c>
      <c r="E137" s="9"/>
      <c r="F137" s="9">
        <v>16</v>
      </c>
      <c r="G137" s="9">
        <v>31.89</v>
      </c>
      <c r="I137" s="3"/>
    </row>
    <row r="138" spans="1:9" ht="30" customHeight="1">
      <c r="A138" s="23">
        <v>38</v>
      </c>
      <c r="B138" s="31" t="s">
        <v>7</v>
      </c>
      <c r="C138" s="10" t="s">
        <v>13</v>
      </c>
      <c r="D138" s="11" t="s">
        <v>66</v>
      </c>
      <c r="E138" s="9"/>
      <c r="F138" s="9">
        <v>16</v>
      </c>
      <c r="G138" s="9">
        <v>31.89</v>
      </c>
      <c r="I138" s="3"/>
    </row>
    <row r="139" spans="1:7" ht="23.25" customHeight="1">
      <c r="A139" s="23">
        <v>39</v>
      </c>
      <c r="B139" s="23"/>
      <c r="C139" s="38" t="s">
        <v>44</v>
      </c>
      <c r="D139" s="39"/>
      <c r="E139" s="40">
        <f>E7+E41</f>
        <v>3149.0260000000003</v>
      </c>
      <c r="F139" s="40">
        <f>F7+F41</f>
        <v>2514.8999999999996</v>
      </c>
      <c r="G139" s="40">
        <f>G7+G41</f>
        <v>2506.5899999999997</v>
      </c>
    </row>
    <row r="140" spans="1:7" ht="27.75" customHeight="1">
      <c r="A140" s="42"/>
      <c r="B140" s="43"/>
      <c r="C140" s="7"/>
      <c r="D140" s="3"/>
      <c r="F140" s="7"/>
      <c r="G140" s="44"/>
    </row>
    <row r="141" spans="1:7" ht="12.75" customHeight="1" hidden="1">
      <c r="A141" s="45"/>
      <c r="B141" s="43"/>
      <c r="C141" s="7"/>
      <c r="D141" s="3"/>
      <c r="E141" s="7"/>
      <c r="F141" s="7"/>
      <c r="G141" s="44"/>
    </row>
    <row r="142" spans="1:7" ht="15.75">
      <c r="A142" s="3"/>
      <c r="B142" s="7"/>
      <c r="C142" s="7"/>
      <c r="D142" s="3"/>
      <c r="E142" s="7"/>
      <c r="F142" s="7"/>
      <c r="G142" s="44"/>
    </row>
    <row r="143" spans="1:7" ht="15.75">
      <c r="A143" s="3"/>
      <c r="B143" s="7"/>
      <c r="C143" s="7"/>
      <c r="D143" s="3"/>
      <c r="E143" s="3"/>
      <c r="F143" s="3"/>
      <c r="G143" s="46"/>
    </row>
    <row r="144" spans="1:7" ht="15.75" hidden="1">
      <c r="A144" s="3"/>
      <c r="B144" s="7"/>
      <c r="C144" s="7"/>
      <c r="D144" s="3"/>
      <c r="E144" s="3"/>
      <c r="F144" s="3"/>
      <c r="G144" s="46"/>
    </row>
    <row r="145" spans="1:7" ht="19.5" customHeight="1">
      <c r="A145" s="3"/>
      <c r="B145" s="7"/>
      <c r="C145" s="7"/>
      <c r="D145" s="7"/>
      <c r="E145" s="3"/>
      <c r="F145" s="7"/>
      <c r="G145" s="46"/>
    </row>
    <row r="146" spans="1:7" ht="15.75">
      <c r="A146" s="3"/>
      <c r="B146" s="7"/>
      <c r="C146" s="7"/>
      <c r="D146" s="3"/>
      <c r="E146" s="3"/>
      <c r="F146" s="3"/>
      <c r="G146" s="46"/>
    </row>
    <row r="147" spans="1:7" ht="15.75" customHeight="1">
      <c r="A147" s="3"/>
      <c r="B147" s="7"/>
      <c r="C147" s="7"/>
      <c r="D147" s="3"/>
      <c r="E147" s="3"/>
      <c r="F147" s="3"/>
      <c r="G147" s="46"/>
    </row>
    <row r="148" spans="1:7" ht="15.75">
      <c r="A148" s="3"/>
      <c r="B148" s="7"/>
      <c r="C148" s="7"/>
      <c r="D148" s="3"/>
      <c r="E148" s="3"/>
      <c r="F148" s="3"/>
      <c r="G148" s="46"/>
    </row>
    <row r="149" spans="1:7" ht="15.75">
      <c r="A149" s="3"/>
      <c r="B149" s="7"/>
      <c r="C149" s="7"/>
      <c r="D149" s="3"/>
      <c r="E149" s="3"/>
      <c r="F149" s="3"/>
      <c r="G149" s="46"/>
    </row>
    <row r="150" spans="1:7" ht="15.75">
      <c r="A150" s="3"/>
      <c r="B150" s="7"/>
      <c r="C150" s="7"/>
      <c r="D150" s="3"/>
      <c r="E150" s="3"/>
      <c r="F150" s="3"/>
      <c r="G150" s="46"/>
    </row>
    <row r="151" spans="1:7" ht="15.75">
      <c r="A151" s="3"/>
      <c r="B151" s="7"/>
      <c r="C151" s="7"/>
      <c r="D151" s="3"/>
      <c r="E151" s="3"/>
      <c r="F151" s="3"/>
      <c r="G151" s="46"/>
    </row>
    <row r="152" spans="1:7" ht="15.75">
      <c r="A152" s="3"/>
      <c r="B152" s="7"/>
      <c r="C152" s="7"/>
      <c r="D152" s="3"/>
      <c r="E152" s="3"/>
      <c r="F152" s="3"/>
      <c r="G152" s="46"/>
    </row>
    <row r="153" spans="1:7" ht="15.75">
      <c r="A153" s="3"/>
      <c r="B153" s="7"/>
      <c r="C153" s="7"/>
      <c r="D153" s="3"/>
      <c r="E153" s="3"/>
      <c r="F153" s="3"/>
      <c r="G153" s="46"/>
    </row>
    <row r="154" spans="1:7" ht="15.75">
      <c r="A154" s="3"/>
      <c r="B154" s="3"/>
      <c r="C154" s="3"/>
      <c r="D154" s="3"/>
      <c r="E154" s="3"/>
      <c r="F154" s="3"/>
      <c r="G154" s="46"/>
    </row>
    <row r="155" spans="1:7" ht="15.75">
      <c r="A155" s="3"/>
      <c r="B155" s="3"/>
      <c r="C155" s="3"/>
      <c r="D155" s="3"/>
      <c r="E155" s="3"/>
      <c r="F155" s="3"/>
      <c r="G155" s="46"/>
    </row>
    <row r="156" spans="1:7" ht="15.75">
      <c r="A156" s="3"/>
      <c r="B156" s="3"/>
      <c r="C156" s="3"/>
      <c r="D156" s="3"/>
      <c r="E156" s="3"/>
      <c r="F156" s="3"/>
      <c r="G156" s="46"/>
    </row>
    <row r="157" spans="1:7" ht="15.75">
      <c r="A157" s="3"/>
      <c r="B157" s="3"/>
      <c r="C157" s="3"/>
      <c r="D157" s="3"/>
      <c r="E157" s="3"/>
      <c r="F157" s="3"/>
      <c r="G157" s="46"/>
    </row>
    <row r="158" spans="1:7" ht="15.75">
      <c r="A158" s="3"/>
      <c r="B158" s="3"/>
      <c r="C158" s="3"/>
      <c r="D158" s="3"/>
      <c r="E158" s="3"/>
      <c r="F158" s="3"/>
      <c r="G158" s="46"/>
    </row>
    <row r="159" spans="1:7" ht="15.75">
      <c r="A159" s="3"/>
      <c r="B159" s="3"/>
      <c r="C159" s="3"/>
      <c r="D159" s="3"/>
      <c r="E159" s="3"/>
      <c r="F159" s="3"/>
      <c r="G159" s="46"/>
    </row>
    <row r="160" spans="1:7" ht="15.75">
      <c r="A160" s="3"/>
      <c r="B160" s="3"/>
      <c r="C160" s="3"/>
      <c r="D160" s="3"/>
      <c r="E160" s="3"/>
      <c r="F160" s="3"/>
      <c r="G160" s="46"/>
    </row>
    <row r="161" spans="1:7" ht="15.75">
      <c r="A161" s="3"/>
      <c r="B161" s="3"/>
      <c r="C161" s="3"/>
      <c r="D161" s="3"/>
      <c r="E161" s="3"/>
      <c r="F161" s="3"/>
      <c r="G161" s="46"/>
    </row>
    <row r="162" spans="1:7" ht="15.75">
      <c r="A162" s="3"/>
      <c r="B162" s="3"/>
      <c r="C162" s="3"/>
      <c r="D162" s="3"/>
      <c r="E162" s="3"/>
      <c r="F162" s="3"/>
      <c r="G162" s="46"/>
    </row>
    <row r="163" spans="1:7" ht="15.75">
      <c r="A163" s="3"/>
      <c r="B163" s="3"/>
      <c r="C163" s="3"/>
      <c r="D163" s="3"/>
      <c r="E163" s="3"/>
      <c r="F163" s="3"/>
      <c r="G163" s="46"/>
    </row>
    <row r="164" spans="1:7" ht="15.75">
      <c r="A164" s="3"/>
      <c r="B164" s="3"/>
      <c r="C164" s="3"/>
      <c r="D164" s="3"/>
      <c r="E164" s="3"/>
      <c r="F164" s="3"/>
      <c r="G164" s="46"/>
    </row>
    <row r="165" spans="1:7" ht="15.75">
      <c r="A165" s="3"/>
      <c r="B165" s="3"/>
      <c r="C165" s="3"/>
      <c r="D165" s="3"/>
      <c r="E165" s="3"/>
      <c r="F165" s="3"/>
      <c r="G165" s="46"/>
    </row>
    <row r="166" spans="1:7" ht="15.75">
      <c r="A166" s="3"/>
      <c r="B166" s="3"/>
      <c r="C166" s="3"/>
      <c r="D166" s="3"/>
      <c r="E166" s="3"/>
      <c r="F166" s="3"/>
      <c r="G166" s="46"/>
    </row>
    <row r="167" spans="1:7" ht="15.75">
      <c r="A167" s="3"/>
      <c r="B167" s="3"/>
      <c r="C167" s="3"/>
      <c r="D167" s="3"/>
      <c r="E167" s="3"/>
      <c r="F167" s="3"/>
      <c r="G167" s="46"/>
    </row>
    <row r="168" spans="1:7" ht="15.75">
      <c r="A168" s="3"/>
      <c r="B168" s="3"/>
      <c r="C168" s="3"/>
      <c r="D168" s="3"/>
      <c r="E168" s="3"/>
      <c r="F168" s="3"/>
      <c r="G168" s="46"/>
    </row>
    <row r="169" spans="1:7" ht="15.75">
      <c r="A169" s="3"/>
      <c r="B169" s="3"/>
      <c r="C169" s="3"/>
      <c r="D169" s="3"/>
      <c r="E169" s="3"/>
      <c r="F169" s="3"/>
      <c r="G169" s="46"/>
    </row>
    <row r="170" spans="1:7" ht="15.75">
      <c r="A170" s="3"/>
      <c r="B170" s="3"/>
      <c r="C170" s="3"/>
      <c r="D170" s="3"/>
      <c r="E170" s="3"/>
      <c r="F170" s="3"/>
      <c r="G170" s="46"/>
    </row>
    <row r="171" spans="1:7" ht="15.75">
      <c r="A171" s="3"/>
      <c r="B171" s="3"/>
      <c r="C171" s="3"/>
      <c r="D171" s="3"/>
      <c r="E171" s="3"/>
      <c r="F171" s="3"/>
      <c r="G171" s="46"/>
    </row>
    <row r="172" spans="1:7" ht="15.75">
      <c r="A172" s="3"/>
      <c r="B172" s="3"/>
      <c r="C172" s="3"/>
      <c r="D172" s="3"/>
      <c r="E172" s="3"/>
      <c r="F172" s="3"/>
      <c r="G172" s="46"/>
    </row>
    <row r="173" spans="1:7" ht="15.75">
      <c r="A173" s="3"/>
      <c r="B173" s="3"/>
      <c r="C173" s="3"/>
      <c r="D173" s="3"/>
      <c r="E173" s="3"/>
      <c r="F173" s="3"/>
      <c r="G173" s="46"/>
    </row>
    <row r="174" spans="1:7" ht="6.75" customHeight="1">
      <c r="A174" s="3"/>
      <c r="B174" s="3"/>
      <c r="C174" s="3"/>
      <c r="D174" s="3"/>
      <c r="E174" s="3"/>
      <c r="F174" s="3"/>
      <c r="G174" s="46"/>
    </row>
    <row r="175" spans="1:7" ht="15.75" hidden="1">
      <c r="A175" s="3"/>
      <c r="B175" s="3"/>
      <c r="C175" s="3"/>
      <c r="D175" s="3"/>
      <c r="E175" s="3"/>
      <c r="F175" s="3"/>
      <c r="G175" s="46"/>
    </row>
    <row r="176" spans="1:7" ht="15.75" hidden="1">
      <c r="A176" s="3"/>
      <c r="B176" s="3"/>
      <c r="C176" s="3"/>
      <c r="D176" s="3"/>
      <c r="E176" s="3"/>
      <c r="F176" s="3"/>
      <c r="G176" s="46"/>
    </row>
    <row r="177" ht="15.75" hidden="1">
      <c r="G177" s="5"/>
    </row>
    <row r="178" ht="15.75" hidden="1">
      <c r="G178" s="5"/>
    </row>
    <row r="179" ht="15.75" hidden="1">
      <c r="G179" s="5"/>
    </row>
    <row r="180" ht="15.75" hidden="1">
      <c r="G180" s="5"/>
    </row>
    <row r="181" ht="15.75" hidden="1">
      <c r="G181" s="5"/>
    </row>
    <row r="182" ht="15.75" hidden="1">
      <c r="G182" s="5"/>
    </row>
    <row r="183" ht="15.75" hidden="1">
      <c r="G183" s="5"/>
    </row>
    <row r="184" ht="15.75" hidden="1">
      <c r="G184" s="5"/>
    </row>
    <row r="185" ht="15.75" hidden="1">
      <c r="G185" s="5"/>
    </row>
    <row r="186" ht="15.75" hidden="1">
      <c r="G186" s="5"/>
    </row>
    <row r="187" ht="15.75" hidden="1">
      <c r="G187" s="5"/>
    </row>
    <row r="188" ht="15.75" hidden="1">
      <c r="G188" s="5"/>
    </row>
    <row r="189" ht="15.75" hidden="1">
      <c r="G189" s="5"/>
    </row>
    <row r="190" ht="15.75" hidden="1">
      <c r="G190" s="5"/>
    </row>
    <row r="191" ht="15.75" hidden="1">
      <c r="G191" s="5"/>
    </row>
    <row r="192" ht="15.75" hidden="1">
      <c r="G192" s="5"/>
    </row>
    <row r="193" ht="15.75" hidden="1">
      <c r="G193" s="5"/>
    </row>
    <row r="194" ht="15.75" hidden="1">
      <c r="G194" s="5"/>
    </row>
    <row r="195" ht="15.75" hidden="1">
      <c r="G195" s="5"/>
    </row>
    <row r="196" ht="15.75" hidden="1">
      <c r="G196" s="5"/>
    </row>
    <row r="197" ht="15.75" hidden="1">
      <c r="G197" s="5"/>
    </row>
    <row r="198" ht="15.75" hidden="1">
      <c r="G198" s="5"/>
    </row>
    <row r="199" ht="15.75" hidden="1">
      <c r="G199" s="5"/>
    </row>
    <row r="200" ht="15.75" hidden="1">
      <c r="G200" s="5"/>
    </row>
    <row r="201" ht="15.75" hidden="1">
      <c r="G201" s="5"/>
    </row>
    <row r="202" ht="15.75" hidden="1">
      <c r="G202" s="5"/>
    </row>
    <row r="203" ht="15.75" hidden="1">
      <c r="G203" s="5"/>
    </row>
    <row r="204" ht="15.75" hidden="1">
      <c r="G204" s="5"/>
    </row>
    <row r="205" ht="15.75" hidden="1">
      <c r="G205" s="5"/>
    </row>
    <row r="206" ht="15.75" hidden="1">
      <c r="G206" s="5"/>
    </row>
    <row r="207" ht="15.75" hidden="1">
      <c r="G207" s="5"/>
    </row>
    <row r="208" ht="15.75" hidden="1">
      <c r="G208" s="5"/>
    </row>
    <row r="209" ht="15.75" hidden="1">
      <c r="G209" s="5"/>
    </row>
    <row r="210" ht="15.75" hidden="1">
      <c r="G210" s="5"/>
    </row>
    <row r="211" ht="15.75">
      <c r="G211" s="5"/>
    </row>
    <row r="212" ht="15.75">
      <c r="G212" s="5"/>
    </row>
    <row r="213" ht="15.75">
      <c r="G213" s="5"/>
    </row>
    <row r="214" ht="15.75">
      <c r="G214" s="5"/>
    </row>
    <row r="215" ht="15.75">
      <c r="G215" s="5"/>
    </row>
    <row r="216" ht="15.75">
      <c r="G216" s="5"/>
    </row>
    <row r="217" ht="15.75">
      <c r="G217" s="5"/>
    </row>
    <row r="218" ht="15.75">
      <c r="G218" s="5"/>
    </row>
    <row r="219" ht="15.75">
      <c r="G219" s="5"/>
    </row>
    <row r="220" ht="15.75">
      <c r="G220" s="5"/>
    </row>
    <row r="221" ht="15.75">
      <c r="G221" s="5"/>
    </row>
    <row r="222" ht="15.75">
      <c r="G222" s="5"/>
    </row>
    <row r="223" ht="15.75">
      <c r="G223" s="5"/>
    </row>
    <row r="224" ht="15.75">
      <c r="G224" s="5"/>
    </row>
    <row r="225" ht="15.75">
      <c r="G225" s="5"/>
    </row>
    <row r="226" ht="15.75">
      <c r="G226" s="5"/>
    </row>
    <row r="227" ht="15.75">
      <c r="G227" s="5"/>
    </row>
    <row r="228" ht="15.75">
      <c r="G228" s="5"/>
    </row>
    <row r="229" ht="15.75">
      <c r="G229" s="5"/>
    </row>
    <row r="230" ht="15.75">
      <c r="G230" s="5"/>
    </row>
    <row r="231" ht="15.75">
      <c r="G231" s="5"/>
    </row>
    <row r="232" ht="15.75">
      <c r="G232" s="5"/>
    </row>
    <row r="233" ht="15.75">
      <c r="G233" s="5"/>
    </row>
    <row r="234" ht="15.75">
      <c r="G234" s="5"/>
    </row>
    <row r="235" ht="15.75">
      <c r="G235" s="5"/>
    </row>
    <row r="236" ht="15.75">
      <c r="G236" s="5"/>
    </row>
    <row r="237" ht="15.75">
      <c r="G237" s="5"/>
    </row>
    <row r="238" ht="15.75">
      <c r="G238" s="5"/>
    </row>
    <row r="239" ht="15.75">
      <c r="G239" s="5"/>
    </row>
    <row r="240" ht="15.75">
      <c r="G240" s="5"/>
    </row>
    <row r="241" ht="15.75">
      <c r="G241" s="5"/>
    </row>
    <row r="242" ht="15.75">
      <c r="G242" s="5"/>
    </row>
    <row r="243" ht="15.75">
      <c r="G243" s="5"/>
    </row>
    <row r="244" ht="15.75">
      <c r="G244" s="5"/>
    </row>
    <row r="245" ht="15.75">
      <c r="G245" s="5"/>
    </row>
    <row r="246" ht="15.75">
      <c r="G246" s="5"/>
    </row>
    <row r="247" ht="15.75">
      <c r="G247" s="5"/>
    </row>
    <row r="248" ht="15.75">
      <c r="G248" s="5"/>
    </row>
    <row r="249" ht="15.75">
      <c r="G249" s="5"/>
    </row>
    <row r="250" ht="15.75">
      <c r="G250" s="5"/>
    </row>
    <row r="251" ht="15.75">
      <c r="G251" s="5"/>
    </row>
    <row r="252" ht="15.75">
      <c r="G252" s="5"/>
    </row>
    <row r="253" ht="15.75">
      <c r="G253" s="5"/>
    </row>
    <row r="254" ht="15.75">
      <c r="G254" s="5"/>
    </row>
    <row r="255" ht="15.75">
      <c r="G255" s="5"/>
    </row>
    <row r="256" ht="15.75">
      <c r="G256" s="5"/>
    </row>
    <row r="257" ht="15.75">
      <c r="G257" s="5"/>
    </row>
    <row r="258" ht="15.75">
      <c r="G258" s="5"/>
    </row>
    <row r="259" ht="15.75">
      <c r="G259" s="5"/>
    </row>
    <row r="260" ht="15.75">
      <c r="G260" s="5"/>
    </row>
    <row r="261" ht="15.75">
      <c r="G261" s="5"/>
    </row>
    <row r="262" ht="15.75">
      <c r="G262" s="5"/>
    </row>
    <row r="263" ht="15.75">
      <c r="G263" s="5"/>
    </row>
    <row r="264" ht="15.75">
      <c r="G264" s="5"/>
    </row>
    <row r="265" ht="15.75">
      <c r="G265" s="5"/>
    </row>
    <row r="266" ht="15.75">
      <c r="G266" s="5"/>
    </row>
    <row r="267" ht="15.75">
      <c r="G267" s="5"/>
    </row>
    <row r="268" ht="15.75">
      <c r="G268" s="5"/>
    </row>
    <row r="269" ht="15.75">
      <c r="G269" s="5"/>
    </row>
    <row r="270" ht="15.75">
      <c r="G270" s="5"/>
    </row>
    <row r="271" ht="15.75">
      <c r="G271" s="5"/>
    </row>
    <row r="272" ht="15.75">
      <c r="G272" s="5"/>
    </row>
    <row r="273" ht="15.75">
      <c r="G273" s="5"/>
    </row>
    <row r="274" ht="15.75">
      <c r="G274" s="5"/>
    </row>
    <row r="275" ht="15.75">
      <c r="G275" s="5"/>
    </row>
    <row r="276" ht="15.75">
      <c r="G276" s="5"/>
    </row>
    <row r="277" ht="15.75">
      <c r="G277" s="5"/>
    </row>
    <row r="278" ht="15.75">
      <c r="G278" s="5"/>
    </row>
    <row r="279" ht="15.75">
      <c r="G279" s="5"/>
    </row>
    <row r="280" ht="15.75">
      <c r="G280" s="5"/>
    </row>
    <row r="281" ht="15.75">
      <c r="G281" s="5"/>
    </row>
    <row r="282" ht="15.75">
      <c r="G282" s="5"/>
    </row>
    <row r="283" ht="15.75">
      <c r="G283" s="5"/>
    </row>
    <row r="284" ht="15.75">
      <c r="G284" s="5"/>
    </row>
    <row r="285" ht="15.75">
      <c r="G285" s="5"/>
    </row>
    <row r="286" ht="15.75">
      <c r="G286" s="5"/>
    </row>
    <row r="287" ht="15.75">
      <c r="G287" s="5"/>
    </row>
    <row r="288" ht="15.75">
      <c r="G288" s="5"/>
    </row>
    <row r="289" ht="15.75">
      <c r="G289" s="5"/>
    </row>
    <row r="290" ht="15.75">
      <c r="G290" s="5"/>
    </row>
    <row r="291" ht="15.75">
      <c r="G291" s="5"/>
    </row>
    <row r="292" ht="15.75">
      <c r="G292" s="5"/>
    </row>
    <row r="293" ht="15.75">
      <c r="G293" s="5"/>
    </row>
    <row r="294" ht="15.75">
      <c r="G294" s="5"/>
    </row>
    <row r="295" ht="15.75">
      <c r="G295" s="5"/>
    </row>
    <row r="296" ht="15.75">
      <c r="G296" s="5"/>
    </row>
    <row r="297" ht="15.75">
      <c r="G297" s="5"/>
    </row>
    <row r="298" ht="15.75">
      <c r="G298" s="5"/>
    </row>
    <row r="299" ht="15.75">
      <c r="G299" s="5"/>
    </row>
    <row r="300" ht="15.75">
      <c r="G300" s="5"/>
    </row>
    <row r="301" ht="15.75">
      <c r="G301" s="5"/>
    </row>
    <row r="302" ht="15.75">
      <c r="G302" s="5"/>
    </row>
    <row r="303" ht="15.75">
      <c r="G303" s="5"/>
    </row>
    <row r="304" ht="15.75">
      <c r="G304" s="5"/>
    </row>
    <row r="305" ht="15.75">
      <c r="G305" s="5"/>
    </row>
    <row r="306" ht="15.75">
      <c r="G306" s="5"/>
    </row>
    <row r="307" ht="15.75">
      <c r="G307" s="5"/>
    </row>
    <row r="308" ht="15.75">
      <c r="G308" s="5"/>
    </row>
    <row r="309" ht="15.75">
      <c r="G309" s="5"/>
    </row>
    <row r="310" ht="15.75">
      <c r="G310" s="5"/>
    </row>
    <row r="311" ht="15.75">
      <c r="G311" s="5"/>
    </row>
    <row r="312" ht="15.75">
      <c r="G312" s="5"/>
    </row>
    <row r="313" ht="15.75">
      <c r="G313" s="5"/>
    </row>
    <row r="314" ht="15.75">
      <c r="G314" s="5"/>
    </row>
    <row r="315" ht="15.75">
      <c r="G315" s="5"/>
    </row>
    <row r="316" ht="15.75">
      <c r="G316" s="5"/>
    </row>
    <row r="317" ht="15.75">
      <c r="G317" s="5"/>
    </row>
    <row r="318" ht="15.75">
      <c r="G318" s="5"/>
    </row>
    <row r="319" ht="15.75">
      <c r="G319" s="5"/>
    </row>
    <row r="320" ht="15.75">
      <c r="G320" s="5"/>
    </row>
    <row r="321" ht="15.75">
      <c r="G321" s="5"/>
    </row>
    <row r="322" ht="15.75">
      <c r="G322" s="5"/>
    </row>
    <row r="323" ht="15.75">
      <c r="G323" s="5"/>
    </row>
    <row r="324" ht="15.75">
      <c r="G324" s="5"/>
    </row>
    <row r="325" ht="15.75">
      <c r="G325" s="5"/>
    </row>
    <row r="326" ht="15.75">
      <c r="G326" s="5"/>
    </row>
    <row r="327" ht="15.75">
      <c r="G327" s="5"/>
    </row>
    <row r="328" ht="15.75">
      <c r="G328" s="5"/>
    </row>
    <row r="329" ht="15.75">
      <c r="G329" s="5"/>
    </row>
    <row r="330" ht="15.75">
      <c r="G330" s="5"/>
    </row>
    <row r="331" ht="15.75">
      <c r="G331" s="5"/>
    </row>
    <row r="332" ht="15.75">
      <c r="G332" s="5"/>
    </row>
    <row r="333" ht="15.75">
      <c r="G333" s="5"/>
    </row>
    <row r="334" ht="15.75">
      <c r="G334" s="5"/>
    </row>
    <row r="335" ht="15.75">
      <c r="G335" s="5"/>
    </row>
    <row r="336" ht="15.75">
      <c r="G336" s="5"/>
    </row>
    <row r="337" ht="15.75">
      <c r="G337" s="5"/>
    </row>
    <row r="338" ht="15.75">
      <c r="G338" s="5"/>
    </row>
    <row r="339" ht="15.75">
      <c r="G339" s="5"/>
    </row>
    <row r="340" ht="15.75">
      <c r="G340" s="5"/>
    </row>
    <row r="341" ht="15.75">
      <c r="G341" s="5"/>
    </row>
    <row r="342" ht="15.75">
      <c r="G342" s="5"/>
    </row>
    <row r="343" ht="15.75">
      <c r="G343" s="5"/>
    </row>
    <row r="344" ht="15.75">
      <c r="G344" s="5"/>
    </row>
    <row r="345" ht="15.75">
      <c r="G345" s="5"/>
    </row>
    <row r="346" ht="15.75">
      <c r="G346" s="5"/>
    </row>
    <row r="347" ht="15.75">
      <c r="G347" s="5"/>
    </row>
    <row r="348" ht="15.75">
      <c r="G348" s="5"/>
    </row>
    <row r="349" ht="15.75">
      <c r="G349" s="5"/>
    </row>
    <row r="350" ht="15.75">
      <c r="G350" s="5"/>
    </row>
    <row r="351" ht="15.75">
      <c r="G351" s="5"/>
    </row>
    <row r="352" ht="15.75">
      <c r="G352" s="5"/>
    </row>
    <row r="353" ht="15.75">
      <c r="G353" s="5"/>
    </row>
    <row r="354" ht="15.75">
      <c r="G354" s="5"/>
    </row>
    <row r="355" ht="15.75">
      <c r="G355" s="5"/>
    </row>
    <row r="356" ht="15.75">
      <c r="G356" s="5"/>
    </row>
    <row r="357" ht="15.75">
      <c r="G357" s="5"/>
    </row>
    <row r="358" ht="15.75">
      <c r="G358" s="5"/>
    </row>
    <row r="359" ht="15.75">
      <c r="G359" s="5"/>
    </row>
    <row r="360" ht="15.75">
      <c r="G360" s="5"/>
    </row>
    <row r="361" ht="15.75">
      <c r="G361" s="5"/>
    </row>
    <row r="362" ht="15.75">
      <c r="G362" s="5"/>
    </row>
    <row r="363" ht="15.75">
      <c r="G363" s="5"/>
    </row>
    <row r="364" ht="15.75">
      <c r="G364" s="5"/>
    </row>
    <row r="365" ht="15.75">
      <c r="G365" s="5"/>
    </row>
    <row r="366" ht="15.75">
      <c r="G366" s="5"/>
    </row>
    <row r="367" ht="15.75">
      <c r="G367" s="5"/>
    </row>
    <row r="368" ht="15.75">
      <c r="G368" s="5"/>
    </row>
    <row r="369" ht="15.75">
      <c r="G369" s="5"/>
    </row>
    <row r="370" ht="15.75">
      <c r="G370" s="5"/>
    </row>
    <row r="371" ht="15.75">
      <c r="G371" s="5"/>
    </row>
    <row r="372" ht="15.75">
      <c r="G372" s="5"/>
    </row>
    <row r="373" ht="15.75">
      <c r="G373" s="5"/>
    </row>
    <row r="374" ht="15.75">
      <c r="G374" s="5"/>
    </row>
    <row r="375" ht="15.75">
      <c r="G375" s="5"/>
    </row>
    <row r="376" ht="15.75">
      <c r="G376" s="5"/>
    </row>
    <row r="377" ht="15.75">
      <c r="G377" s="5"/>
    </row>
    <row r="378" ht="15.75">
      <c r="G378" s="5"/>
    </row>
    <row r="379" ht="15.75">
      <c r="G379" s="5"/>
    </row>
    <row r="380" ht="15.75">
      <c r="G380" s="5"/>
    </row>
    <row r="381" ht="15.75">
      <c r="G381" s="5"/>
    </row>
    <row r="382" ht="15.75">
      <c r="G382" s="5"/>
    </row>
    <row r="383" ht="15.75">
      <c r="G383" s="5"/>
    </row>
    <row r="384" ht="15.75">
      <c r="G384" s="5"/>
    </row>
    <row r="385" ht="15.75">
      <c r="G385" s="5"/>
    </row>
    <row r="386" ht="15.75">
      <c r="G386" s="5"/>
    </row>
    <row r="387" ht="15.75">
      <c r="G387" s="5"/>
    </row>
    <row r="388" ht="15.75">
      <c r="G388" s="5"/>
    </row>
    <row r="389" ht="15.75">
      <c r="G389" s="5"/>
    </row>
    <row r="390" ht="15.75">
      <c r="G390" s="5"/>
    </row>
    <row r="391" ht="15.75">
      <c r="G391" s="5"/>
    </row>
    <row r="392" ht="15.75">
      <c r="G392" s="5"/>
    </row>
    <row r="393" ht="15.75">
      <c r="G393" s="5"/>
    </row>
    <row r="394" ht="15.75">
      <c r="G394" s="5"/>
    </row>
    <row r="395" ht="15.75">
      <c r="G395" s="5"/>
    </row>
    <row r="396" ht="15.75">
      <c r="G396" s="5"/>
    </row>
    <row r="397" ht="15.75">
      <c r="G397" s="5"/>
    </row>
    <row r="398" ht="15.75">
      <c r="G398" s="5"/>
    </row>
    <row r="399" ht="15.75">
      <c r="G399" s="5"/>
    </row>
    <row r="400" ht="15.75">
      <c r="G400" s="5"/>
    </row>
    <row r="401" ht="15.75">
      <c r="G401" s="5"/>
    </row>
    <row r="402" ht="15.75">
      <c r="G402" s="5"/>
    </row>
    <row r="403" ht="15.75">
      <c r="G403" s="5"/>
    </row>
    <row r="404" ht="15.75">
      <c r="G404" s="5"/>
    </row>
    <row r="405" ht="15.75">
      <c r="G405" s="5"/>
    </row>
    <row r="406" ht="15.75">
      <c r="G406" s="5"/>
    </row>
    <row r="407" ht="15.75">
      <c r="G407" s="5"/>
    </row>
    <row r="408" ht="15.75">
      <c r="G408" s="5"/>
    </row>
    <row r="409" ht="15.75">
      <c r="G409" s="5"/>
    </row>
    <row r="410" ht="15.75">
      <c r="G410" s="5"/>
    </row>
    <row r="411" ht="15.75">
      <c r="G411" s="5"/>
    </row>
    <row r="412" ht="15.75">
      <c r="G412" s="5"/>
    </row>
    <row r="413" ht="15.75">
      <c r="G413" s="5"/>
    </row>
    <row r="414" ht="15.75">
      <c r="G414" s="5"/>
    </row>
    <row r="415" ht="15.75">
      <c r="G415" s="5"/>
    </row>
    <row r="416" ht="15.75">
      <c r="G416" s="5"/>
    </row>
    <row r="417" ht="15.75">
      <c r="G417" s="5"/>
    </row>
    <row r="418" ht="15.75">
      <c r="G418" s="5"/>
    </row>
    <row r="419" ht="15.75">
      <c r="G419" s="5"/>
    </row>
    <row r="420" ht="15.75">
      <c r="G420" s="5"/>
    </row>
    <row r="421" ht="15.75">
      <c r="G421" s="5"/>
    </row>
    <row r="422" ht="15.75">
      <c r="G422" s="5"/>
    </row>
    <row r="423" ht="15.75">
      <c r="G423" s="5"/>
    </row>
    <row r="424" ht="15.75">
      <c r="G424" s="5"/>
    </row>
    <row r="425" ht="15.75">
      <c r="G425" s="5"/>
    </row>
    <row r="426" ht="15.75">
      <c r="G426" s="5"/>
    </row>
    <row r="427" ht="15.75">
      <c r="G427" s="5"/>
    </row>
    <row r="428" ht="15.75">
      <c r="G428" s="5"/>
    </row>
    <row r="429" ht="15.75">
      <c r="G429" s="5"/>
    </row>
    <row r="430" ht="15.75">
      <c r="G430" s="5"/>
    </row>
    <row r="431" ht="15.75">
      <c r="G431" s="5"/>
    </row>
    <row r="432" ht="15.75">
      <c r="G432" s="5"/>
    </row>
    <row r="433" ht="15.75">
      <c r="G433" s="5"/>
    </row>
    <row r="434" ht="15.75">
      <c r="G434" s="5"/>
    </row>
    <row r="435" ht="15.75">
      <c r="G435" s="5"/>
    </row>
    <row r="436" ht="15.75">
      <c r="G436" s="5"/>
    </row>
    <row r="437" ht="15.75">
      <c r="G437" s="5"/>
    </row>
    <row r="438" ht="15.75">
      <c r="G438" s="5"/>
    </row>
    <row r="439" ht="15.75">
      <c r="G439" s="5"/>
    </row>
    <row r="440" ht="15.75">
      <c r="G440" s="5"/>
    </row>
    <row r="441" ht="15.75">
      <c r="G441" s="5"/>
    </row>
    <row r="442" ht="15.75">
      <c r="G442" s="5"/>
    </row>
    <row r="443" ht="15.75">
      <c r="G443" s="5"/>
    </row>
    <row r="444" ht="15.75">
      <c r="G444" s="5"/>
    </row>
    <row r="445" ht="15.75">
      <c r="G445" s="5"/>
    </row>
    <row r="446" ht="15.75">
      <c r="G446" s="5"/>
    </row>
    <row r="447" ht="15.75">
      <c r="G447" s="5"/>
    </row>
    <row r="448" ht="15.75">
      <c r="G448" s="5"/>
    </row>
    <row r="449" ht="15.75">
      <c r="G449" s="5"/>
    </row>
    <row r="450" ht="15.75">
      <c r="G450" s="5"/>
    </row>
    <row r="451" ht="15.75">
      <c r="G451" s="5"/>
    </row>
    <row r="452" ht="15.75">
      <c r="G452" s="5"/>
    </row>
    <row r="453" ht="15.75">
      <c r="G453" s="5"/>
    </row>
    <row r="454" ht="15.75">
      <c r="G454" s="5"/>
    </row>
    <row r="455" ht="15.75">
      <c r="G455" s="5"/>
    </row>
    <row r="456" ht="15.75">
      <c r="G456" s="5"/>
    </row>
    <row r="457" ht="15.75">
      <c r="G457" s="5"/>
    </row>
    <row r="458" ht="15.75">
      <c r="G458" s="5"/>
    </row>
    <row r="459" ht="15.75">
      <c r="G459" s="5"/>
    </row>
    <row r="460" ht="15.75">
      <c r="G460" s="5"/>
    </row>
    <row r="461" ht="15.75">
      <c r="G461" s="5"/>
    </row>
    <row r="462" ht="15.75">
      <c r="G462" s="5"/>
    </row>
    <row r="463" ht="15.75">
      <c r="G463" s="5"/>
    </row>
    <row r="464" ht="15.75">
      <c r="G464" s="5"/>
    </row>
    <row r="465" ht="15.75">
      <c r="G465" s="5"/>
    </row>
    <row r="466" ht="15.75">
      <c r="G466" s="5"/>
    </row>
    <row r="467" ht="15.75">
      <c r="G467" s="5"/>
    </row>
    <row r="468" ht="15.75">
      <c r="G468" s="5"/>
    </row>
    <row r="469" ht="15.75">
      <c r="G469" s="5"/>
    </row>
    <row r="470" ht="15.75">
      <c r="G470" s="5"/>
    </row>
    <row r="471" ht="15.75">
      <c r="G471" s="5"/>
    </row>
    <row r="472" ht="15.75">
      <c r="G472" s="5"/>
    </row>
    <row r="473" ht="15.75">
      <c r="G473" s="5"/>
    </row>
    <row r="474" ht="15.75">
      <c r="G474" s="5"/>
    </row>
    <row r="475" ht="15.75">
      <c r="G475" s="5"/>
    </row>
    <row r="476" ht="15.75">
      <c r="G476" s="5"/>
    </row>
    <row r="477" ht="15.75">
      <c r="G477" s="5"/>
    </row>
    <row r="478" ht="15.75">
      <c r="G478" s="5"/>
    </row>
    <row r="479" ht="15.75">
      <c r="G479" s="5"/>
    </row>
    <row r="480" ht="15.75">
      <c r="G480" s="5"/>
    </row>
    <row r="481" ht="15.75">
      <c r="G481" s="5"/>
    </row>
    <row r="482" ht="15.75">
      <c r="G482" s="5"/>
    </row>
    <row r="483" ht="15.75">
      <c r="G483" s="5"/>
    </row>
    <row r="484" ht="15.75">
      <c r="G484" s="5"/>
    </row>
    <row r="485" ht="15.75">
      <c r="G485" s="5"/>
    </row>
    <row r="486" ht="15.75">
      <c r="G486" s="5"/>
    </row>
    <row r="487" ht="15.75">
      <c r="G487" s="5"/>
    </row>
    <row r="488" ht="15.75">
      <c r="G488" s="5"/>
    </row>
    <row r="489" ht="15.75">
      <c r="G489" s="5"/>
    </row>
    <row r="490" ht="15.75">
      <c r="G490" s="5"/>
    </row>
    <row r="491" ht="15.75">
      <c r="G491" s="5"/>
    </row>
    <row r="492" ht="15.75">
      <c r="G492" s="5"/>
    </row>
    <row r="493" ht="15.75">
      <c r="G493" s="5"/>
    </row>
    <row r="494" ht="15.75">
      <c r="G494" s="5"/>
    </row>
    <row r="495" ht="15.75">
      <c r="G495" s="5"/>
    </row>
    <row r="496" ht="15.75">
      <c r="G496" s="5"/>
    </row>
    <row r="497" ht="15.75">
      <c r="G497" s="5"/>
    </row>
    <row r="498" ht="15.75">
      <c r="G498" s="5"/>
    </row>
    <row r="499" ht="15.75">
      <c r="G499" s="5"/>
    </row>
    <row r="500" ht="15.75">
      <c r="G500" s="5"/>
    </row>
    <row r="501" ht="15.75">
      <c r="G501" s="5"/>
    </row>
    <row r="502" ht="15.75">
      <c r="G502" s="5"/>
    </row>
    <row r="503" ht="15.75">
      <c r="G503" s="5"/>
    </row>
    <row r="504" ht="15.75">
      <c r="G504" s="5"/>
    </row>
    <row r="505" ht="15.75">
      <c r="G505" s="5"/>
    </row>
    <row r="506" ht="15.75">
      <c r="G506" s="5"/>
    </row>
    <row r="507" ht="15.75">
      <c r="G507" s="5"/>
    </row>
    <row r="508" ht="15.75">
      <c r="G508" s="5"/>
    </row>
    <row r="509" ht="15.75">
      <c r="G509" s="5"/>
    </row>
    <row r="510" ht="15.75">
      <c r="G510" s="5"/>
    </row>
    <row r="511" ht="15.75">
      <c r="G511" s="5"/>
    </row>
    <row r="512" ht="15.75">
      <c r="G512" s="5"/>
    </row>
    <row r="513" ht="15.75">
      <c r="G513" s="5"/>
    </row>
    <row r="514" ht="15.75">
      <c r="G514" s="5"/>
    </row>
    <row r="515" ht="15.75">
      <c r="G515" s="5"/>
    </row>
    <row r="516" ht="15.75">
      <c r="G516" s="5"/>
    </row>
    <row r="517" ht="15.75">
      <c r="G517" s="5"/>
    </row>
    <row r="518" ht="15.75">
      <c r="G518" s="5"/>
    </row>
    <row r="519" ht="15.75">
      <c r="G519" s="5"/>
    </row>
    <row r="520" ht="15.75">
      <c r="G520" s="5"/>
    </row>
    <row r="521" ht="15.75">
      <c r="G521" s="5"/>
    </row>
    <row r="522" ht="15.75">
      <c r="G522" s="5"/>
    </row>
    <row r="523" ht="15.75">
      <c r="G523" s="5"/>
    </row>
    <row r="524" ht="15.75">
      <c r="G524" s="5"/>
    </row>
    <row r="525" ht="15.75">
      <c r="G525" s="5"/>
    </row>
    <row r="526" ht="15.75">
      <c r="G526" s="5"/>
    </row>
    <row r="527" ht="15.75">
      <c r="G527" s="5"/>
    </row>
    <row r="528" ht="15.75">
      <c r="G528" s="5"/>
    </row>
    <row r="529" ht="15.75">
      <c r="G529" s="5"/>
    </row>
    <row r="530" ht="15.75">
      <c r="G530" s="5"/>
    </row>
    <row r="531" ht="15.75">
      <c r="G531" s="5"/>
    </row>
    <row r="532" ht="15.75">
      <c r="G532" s="5"/>
    </row>
    <row r="533" ht="15.75">
      <c r="G533" s="5"/>
    </row>
    <row r="534" ht="15.75">
      <c r="G534" s="5"/>
    </row>
    <row r="535" ht="15.75">
      <c r="G535" s="5"/>
    </row>
    <row r="536" ht="15.75">
      <c r="G536" s="5"/>
    </row>
    <row r="537" ht="15.75">
      <c r="G537" s="5"/>
    </row>
    <row r="538" ht="15.75">
      <c r="G538" s="5"/>
    </row>
    <row r="539" ht="15.75">
      <c r="G539" s="5"/>
    </row>
    <row r="540" ht="15.75">
      <c r="G540" s="5"/>
    </row>
    <row r="541" ht="15.75">
      <c r="G541" s="5"/>
    </row>
    <row r="542" ht="15.75">
      <c r="G542" s="5"/>
    </row>
    <row r="543" ht="15.75">
      <c r="G543" s="5"/>
    </row>
    <row r="544" ht="15.75">
      <c r="G544" s="5"/>
    </row>
    <row r="545" ht="15.75">
      <c r="G545" s="5"/>
    </row>
    <row r="546" ht="15.75">
      <c r="G546" s="5"/>
    </row>
    <row r="547" ht="15.75">
      <c r="G547" s="5"/>
    </row>
    <row r="548" ht="15.75">
      <c r="G548" s="5"/>
    </row>
    <row r="549" ht="15.75">
      <c r="G549" s="5"/>
    </row>
    <row r="550" ht="15.75">
      <c r="G550" s="5"/>
    </row>
    <row r="551" ht="15.75">
      <c r="G551" s="5"/>
    </row>
    <row r="552" ht="15.75">
      <c r="G552" s="5"/>
    </row>
    <row r="553" ht="15.75">
      <c r="G553" s="5"/>
    </row>
    <row r="554" ht="15.75">
      <c r="G554" s="5"/>
    </row>
    <row r="555" ht="15.75">
      <c r="G555" s="5"/>
    </row>
    <row r="556" ht="15.75">
      <c r="G556" s="5"/>
    </row>
    <row r="557" ht="15.75">
      <c r="G557" s="5"/>
    </row>
    <row r="558" ht="15.75">
      <c r="G558" s="5"/>
    </row>
    <row r="559" ht="15.75">
      <c r="G559" s="5"/>
    </row>
    <row r="560" ht="15.75">
      <c r="G560" s="5"/>
    </row>
    <row r="561" ht="15.75">
      <c r="G561" s="5"/>
    </row>
    <row r="562" ht="15.75">
      <c r="G562" s="5"/>
    </row>
    <row r="563" ht="15.75">
      <c r="G563" s="5"/>
    </row>
    <row r="564" ht="15.75">
      <c r="G564" s="5"/>
    </row>
    <row r="565" ht="15.75">
      <c r="G565" s="5"/>
    </row>
    <row r="566" ht="15.75">
      <c r="G566" s="5"/>
    </row>
    <row r="567" ht="15.75">
      <c r="G567" s="5"/>
    </row>
    <row r="568" ht="15.75">
      <c r="G568" s="5"/>
    </row>
    <row r="569" ht="15.75">
      <c r="G569" s="5"/>
    </row>
    <row r="570" ht="15.75">
      <c r="G570" s="5"/>
    </row>
    <row r="571" ht="15.75">
      <c r="G571" s="5"/>
    </row>
    <row r="572" ht="15.75">
      <c r="G572" s="5"/>
    </row>
    <row r="573" ht="15.75">
      <c r="G573" s="5"/>
    </row>
    <row r="574" ht="15.75">
      <c r="G574" s="5"/>
    </row>
    <row r="575" ht="15.75">
      <c r="G575" s="5"/>
    </row>
    <row r="576" ht="15.75">
      <c r="G576" s="5"/>
    </row>
    <row r="577" ht="15.75">
      <c r="G577" s="5"/>
    </row>
    <row r="578" ht="15.75">
      <c r="G578" s="5"/>
    </row>
    <row r="579" ht="15.75">
      <c r="G579" s="5"/>
    </row>
    <row r="580" ht="15.75">
      <c r="G580" s="5"/>
    </row>
    <row r="581" ht="15.75">
      <c r="G581" s="5"/>
    </row>
    <row r="582" ht="15.75">
      <c r="G582" s="5"/>
    </row>
    <row r="583" ht="15.75">
      <c r="G583" s="5"/>
    </row>
    <row r="584" ht="15.75">
      <c r="G584" s="5"/>
    </row>
    <row r="585" ht="15.75">
      <c r="G585" s="5"/>
    </row>
    <row r="586" ht="15.75">
      <c r="G586" s="5"/>
    </row>
    <row r="587" ht="15.75">
      <c r="G587" s="5"/>
    </row>
    <row r="588" ht="15.75">
      <c r="G588" s="5"/>
    </row>
    <row r="589" ht="15.75">
      <c r="G589" s="5"/>
    </row>
    <row r="590" ht="15.75">
      <c r="G590" s="5"/>
    </row>
    <row r="591" ht="15.75">
      <c r="G591" s="5"/>
    </row>
    <row r="592" ht="15.75">
      <c r="G592" s="5"/>
    </row>
    <row r="593" ht="15.75">
      <c r="G593" s="5"/>
    </row>
    <row r="594" ht="15.75">
      <c r="G594" s="5"/>
    </row>
    <row r="595" ht="15.75">
      <c r="G595" s="5"/>
    </row>
    <row r="596" ht="15.75">
      <c r="G596" s="5"/>
    </row>
    <row r="597" ht="15.75">
      <c r="G597" s="5"/>
    </row>
    <row r="598" ht="15.75">
      <c r="G598" s="5"/>
    </row>
    <row r="599" ht="15.75">
      <c r="G599" s="5"/>
    </row>
    <row r="600" ht="15.75">
      <c r="G600" s="5"/>
    </row>
    <row r="601" ht="15.75">
      <c r="G601" s="5"/>
    </row>
    <row r="602" ht="15.75">
      <c r="G602" s="5"/>
    </row>
    <row r="603" ht="15.75">
      <c r="G603" s="5"/>
    </row>
    <row r="604" ht="15.75">
      <c r="G604" s="5"/>
    </row>
    <row r="605" ht="15.75">
      <c r="G605" s="5"/>
    </row>
    <row r="606" ht="15.75">
      <c r="G606" s="5"/>
    </row>
    <row r="607" ht="15.75">
      <c r="G607" s="5"/>
    </row>
    <row r="608" ht="15.75">
      <c r="G608" s="5"/>
    </row>
    <row r="609" ht="15.75">
      <c r="G609" s="5"/>
    </row>
    <row r="610" ht="15.75">
      <c r="G610" s="5"/>
    </row>
    <row r="611" ht="15.75">
      <c r="G611" s="5"/>
    </row>
    <row r="612" ht="15.75">
      <c r="G612" s="5"/>
    </row>
    <row r="613" ht="15.75">
      <c r="G613" s="5"/>
    </row>
    <row r="614" ht="15.75">
      <c r="G614" s="5"/>
    </row>
    <row r="615" ht="15.75">
      <c r="G615" s="5"/>
    </row>
    <row r="616" ht="15.75">
      <c r="G616" s="5"/>
    </row>
    <row r="617" ht="15.75">
      <c r="G617" s="5"/>
    </row>
    <row r="618" ht="15.75">
      <c r="G618" s="5"/>
    </row>
    <row r="619" ht="15.75">
      <c r="G619" s="5"/>
    </row>
    <row r="620" ht="15.75">
      <c r="G620" s="5"/>
    </row>
    <row r="621" ht="15.75">
      <c r="G621" s="5"/>
    </row>
    <row r="622" ht="15.75">
      <c r="G622" s="5"/>
    </row>
    <row r="623" ht="15.75">
      <c r="G623" s="5"/>
    </row>
    <row r="624" ht="15.75">
      <c r="G624" s="5"/>
    </row>
    <row r="625" ht="15.75">
      <c r="G625" s="5"/>
    </row>
    <row r="626" ht="15.75">
      <c r="G626" s="5"/>
    </row>
    <row r="627" ht="15.75">
      <c r="G627" s="5"/>
    </row>
    <row r="628" ht="15.75">
      <c r="G628" s="5"/>
    </row>
    <row r="629" ht="15.75">
      <c r="G629" s="5"/>
    </row>
    <row r="630" ht="15.75">
      <c r="G630" s="5"/>
    </row>
    <row r="631" ht="15.75">
      <c r="G631" s="5"/>
    </row>
    <row r="632" ht="15.75">
      <c r="G632" s="5"/>
    </row>
    <row r="633" ht="15.75">
      <c r="G633" s="5"/>
    </row>
    <row r="634" ht="15.75">
      <c r="G634" s="5"/>
    </row>
    <row r="635" ht="15.75">
      <c r="G635" s="5"/>
    </row>
    <row r="636" ht="15.75">
      <c r="G636" s="5"/>
    </row>
    <row r="637" ht="15.75">
      <c r="G637" s="5"/>
    </row>
    <row r="638" ht="15.75">
      <c r="G638" s="5"/>
    </row>
    <row r="639" ht="15.75">
      <c r="G639" s="5"/>
    </row>
    <row r="640" ht="15.75">
      <c r="G640" s="5"/>
    </row>
    <row r="641" ht="15.75">
      <c r="G641" s="5"/>
    </row>
    <row r="642" ht="15.75">
      <c r="G642" s="5"/>
    </row>
    <row r="643" ht="15.75">
      <c r="G643" s="5"/>
    </row>
    <row r="644" ht="15.75">
      <c r="G644" s="5"/>
    </row>
    <row r="645" ht="15.75">
      <c r="G645" s="5"/>
    </row>
    <row r="646" ht="15.75">
      <c r="G646" s="6"/>
    </row>
  </sheetData>
  <sheetProtection/>
  <mergeCells count="14">
    <mergeCell ref="F44:F45"/>
    <mergeCell ref="E5:E6"/>
    <mergeCell ref="E44:E45"/>
    <mergeCell ref="D44:D45"/>
    <mergeCell ref="C1:G1"/>
    <mergeCell ref="E2:G2"/>
    <mergeCell ref="E3:G3"/>
    <mergeCell ref="G44:G45"/>
    <mergeCell ref="A4:G4"/>
    <mergeCell ref="C5:C6"/>
    <mergeCell ref="D5:D6"/>
    <mergeCell ref="G5:G6"/>
    <mergeCell ref="F5:F6"/>
    <mergeCell ref="C44:C45"/>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210" max="6" man="1"/>
    <brk id="282" max="6" man="1"/>
    <brk id="5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Windows-XP</cp:lastModifiedBy>
  <cp:lastPrinted>2016-07-13T07:21:09Z</cp:lastPrinted>
  <dcterms:created xsi:type="dcterms:W3CDTF">1996-10-08T23:32:33Z</dcterms:created>
  <dcterms:modified xsi:type="dcterms:W3CDTF">2016-07-13T07:34:40Z</dcterms:modified>
  <cp:category/>
  <cp:version/>
  <cp:contentType/>
  <cp:contentStatus/>
</cp:coreProperties>
</file>